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Ramos\Downloads\"/>
    </mc:Choice>
  </mc:AlternateContent>
  <xr:revisionPtr revIDLastSave="0" documentId="13_ncr:1_{25ED5385-B984-4204-8ABC-65AA73EBE49B}" xr6:coauthVersionLast="47" xr6:coauthVersionMax="47" xr10:uidLastSave="{00000000-0000-0000-0000-000000000000}"/>
  <bookViews>
    <workbookView xWindow="-120" yWindow="-120" windowWidth="29040" windowHeight="17640" firstSheet="1" activeTab="2" xr2:uid="{71817EB6-7298-49F9-AD9E-229A97ED4F33}"/>
  </bookViews>
  <sheets>
    <sheet name="Data" sheetId="1" state="hidden" r:id="rId1"/>
    <sheet name="Programas Académicos  " sheetId="4" r:id="rId2"/>
    <sheet name="Deserción por Programa vs NBC" sheetId="5" r:id="rId3"/>
  </sheets>
  <definedNames>
    <definedName name="_xlnm._FilterDatabase" localSheetId="0" hidden="1">Data!$A$1:$E$761</definedName>
    <definedName name="_xlnm._FilterDatabase" localSheetId="1" hidden="1">'Programas Académicos  '!$A$1:$E$39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335" i="1"/>
  <c r="G297" i="1"/>
  <c r="G259" i="1"/>
  <c r="G221" i="1"/>
  <c r="G183" i="1"/>
  <c r="G145" i="1"/>
  <c r="G107" i="1"/>
  <c r="G69" i="1"/>
  <c r="G31" i="1"/>
  <c r="D388" i="1"/>
  <c r="D761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382" i="1"/>
</calcChain>
</file>

<file path=xl/sharedStrings.xml><?xml version="1.0" encoding="utf-8"?>
<sst xmlns="http://schemas.openxmlformats.org/spreadsheetml/2006/main" count="3247" uniqueCount="110">
  <si>
    <t>PERIODO</t>
  </si>
  <si>
    <t>FACULTAD</t>
  </si>
  <si>
    <t>PROGRAMA</t>
  </si>
  <si>
    <t>RESULTADO</t>
  </si>
  <si>
    <t>TASA</t>
  </si>
  <si>
    <t>2018-1</t>
  </si>
  <si>
    <t>Facultad Medicina Veterinaria y Zootecnia</t>
  </si>
  <si>
    <t>320-Medicina Veterinaria Y Zootecnia</t>
  </si>
  <si>
    <t>Tasa de Deserción</t>
  </si>
  <si>
    <t>Facultad Educación y Ciencias Humanas</t>
  </si>
  <si>
    <t>321-Licenciatura En Educación Básica Con Énfasis En Ciencias Sociales</t>
  </si>
  <si>
    <t>Facultad Ciencias de la Salud</t>
  </si>
  <si>
    <t>325-Enfermeria</t>
  </si>
  <si>
    <t>Facultad de Ingenierías</t>
  </si>
  <si>
    <t>326-Ingeniería De Alimentos</t>
  </si>
  <si>
    <t>Facultad Ciencias Agrícolas</t>
  </si>
  <si>
    <t>327-Ingeniería Agronómica</t>
  </si>
  <si>
    <t>3701-Licenciatura En Informática Y Medios Audiovisuales</t>
  </si>
  <si>
    <t>4824-Licenciatura En Cultura Física, Recreación, Educación Física Y Deporte</t>
  </si>
  <si>
    <t>Facultad Ciencias Básicas</t>
  </si>
  <si>
    <t>4863-Geografía</t>
  </si>
  <si>
    <t>4981-Quimica</t>
  </si>
  <si>
    <t>5129-Acuicultura</t>
  </si>
  <si>
    <t>5234-Licenciatura En Inglés</t>
  </si>
  <si>
    <t>6539-Física</t>
  </si>
  <si>
    <t>6544-Ingeniería Industrial</t>
  </si>
  <si>
    <t>7822-Biologia</t>
  </si>
  <si>
    <t>7830-Tecnologia En Regencia De Farmacia</t>
  </si>
  <si>
    <t>8015-Bacteriología</t>
  </si>
  <si>
    <t>8100-Estadistica</t>
  </si>
  <si>
    <t>8105-Matemáticas</t>
  </si>
  <si>
    <t>11604-Licenciatura En Educación Física, Recreación Y Deportes</t>
  </si>
  <si>
    <t>11750-Licenciatura En Educación Básica Con Énfasis En Educación Artistica-Musica</t>
  </si>
  <si>
    <t>11942-Licenciatura En Educación Básica Con Énfasis En Humanidades - Lengua Castellana</t>
  </si>
  <si>
    <t>13577-Licenciatura En Educación Básica Con Énfasis En Humanidades-Inglés</t>
  </si>
  <si>
    <t>51795-Ingeniería De Sistemas</t>
  </si>
  <si>
    <t>52967-Licenciatura En Ciencias Naturales Y Educación Ambiental</t>
  </si>
  <si>
    <t>53343-Ingeniería Ambiental</t>
  </si>
  <si>
    <t>53354-Ingeniería Mecánica</t>
  </si>
  <si>
    <t>53559-Administración En Salud</t>
  </si>
  <si>
    <t xml:space="preserve">Facultad Ciencias Económicas, Jurídicas y Administrativas </t>
  </si>
  <si>
    <t>54095-Administración En Finanzas Y Negocios Internacionales</t>
  </si>
  <si>
    <t>103514-Estadística</t>
  </si>
  <si>
    <t>104222-Física</t>
  </si>
  <si>
    <t>104855-Derecho</t>
  </si>
  <si>
    <t>105586-Licenciatura En Educación Infantil</t>
  </si>
  <si>
    <t>105949-Licenciatura En Lenguas Extranjeras Con Énfasis En Inglés</t>
  </si>
  <si>
    <t>105950-Licenciatura En Ciencias Sociales</t>
  </si>
  <si>
    <t>105951-Licenciatura En Literatura Y Lengua Castellana</t>
  </si>
  <si>
    <t>106065-Licenciatura En Educación Artística</t>
  </si>
  <si>
    <t>106119-Licenciatura En Informática</t>
  </si>
  <si>
    <t>106199-Licenciatura En Ciencias Naturales Y Educación Ambiental</t>
  </si>
  <si>
    <t>2018-2</t>
  </si>
  <si>
    <t>13577-Licenciatura En Educación Básica Con Énfasis En Humanidades - Inglés</t>
  </si>
  <si>
    <t>2019-1</t>
  </si>
  <si>
    <t>2019-2</t>
  </si>
  <si>
    <t>2020-1</t>
  </si>
  <si>
    <t>2020-2</t>
  </si>
  <si>
    <t>2021-1</t>
  </si>
  <si>
    <t>2021-2</t>
  </si>
  <si>
    <t>2022-1</t>
  </si>
  <si>
    <t>2022-2</t>
  </si>
  <si>
    <t>Tasa de Retención</t>
  </si>
  <si>
    <t>Deserción</t>
  </si>
  <si>
    <t>Retención</t>
  </si>
  <si>
    <t>CODIGO SNIES</t>
  </si>
  <si>
    <t>NOMBRE</t>
  </si>
  <si>
    <t>TIPO</t>
  </si>
  <si>
    <t>Deserción NBC 2022-2</t>
  </si>
  <si>
    <t>Comparación con su NBC</t>
  </si>
  <si>
    <t>1113-320-MEDICINA VETERINARIA Y ZOOTECNIA</t>
  </si>
  <si>
    <t>TASA DE DESERCIÓN</t>
  </si>
  <si>
    <t>1113-321-LICENCIATURA EN EDUCACION BASICA CON ENFASIS EN CIENCIAS SOCIALES</t>
  </si>
  <si>
    <t>Los programas que estan escritos en letras rojas son los programas que aparecen como inactivos en el SNIES pero todavia generan información en el SPADIES</t>
  </si>
  <si>
    <t>1113-325-ENFERMERIA</t>
  </si>
  <si>
    <t>1113-326-INGENIERIA DE ALIMENTOS</t>
  </si>
  <si>
    <t>1113-327-INGENIERIA AGRONOMICA</t>
  </si>
  <si>
    <t>1113-3701-LICENCIATURA EN INFORMATICA Y MEDIOS AUDIOVISUALES</t>
  </si>
  <si>
    <t>1113-4824-LICENCIATURA EN CULTURA FISICA, RECREACION, EDUCACION FISICA Y DEPORTE</t>
  </si>
  <si>
    <t>1113-4863-GEOGRAFÍA</t>
  </si>
  <si>
    <t>1113-4981-QUIMICA</t>
  </si>
  <si>
    <t>1113-5129-ACUICULTURA</t>
  </si>
  <si>
    <t>1113-5234-LICENCIATURA EN INGLES</t>
  </si>
  <si>
    <t>1113-6539-FISICA</t>
  </si>
  <si>
    <t>1113-6544-INGENIERIA INDUSTRIAL</t>
  </si>
  <si>
    <t>1113-7822-BIOLOGIA</t>
  </si>
  <si>
    <t>1113-7830-TECNOLOGIA EN REGENCIA DE FARMACIA</t>
  </si>
  <si>
    <t>1113-8015-BACTERIOLOGIA</t>
  </si>
  <si>
    <t>1113-8100-ESTADISTICA</t>
  </si>
  <si>
    <t>1113-8105-MATEMATICAS</t>
  </si>
  <si>
    <t>1113-11604-LICENCIATURA EN EDUCACION FISICA, RECREACION Y DEPORTES</t>
  </si>
  <si>
    <t>1113-11750-LICENCIATURA EN EDUCACION BASICA CON ENFASIS EN EDUCACION ARTISTICA-MUSICA</t>
  </si>
  <si>
    <t>1113-11942-LICENCIATURA EN EDUCACION BASICA CON ENFASIS EN HUMANIDADES -  LENGUA CASTELLANA</t>
  </si>
  <si>
    <t>1113-13577-LICENCIATURA EN EDUCACION BASICA CON ENFASIS EN HUMANIDADES-INGLES</t>
  </si>
  <si>
    <t>1113-51795-INGENIERIA DE SISTEMAS</t>
  </si>
  <si>
    <t>1113-52967-LICENCIATURA EN CIENCIAS NATURALES Y EDUCACIÓN AMBIENTAL</t>
  </si>
  <si>
    <t>1113-53343-INGENIERÍA AMBIENTAL</t>
  </si>
  <si>
    <t>1113-53354-INGENIERÍA MECÁNICA</t>
  </si>
  <si>
    <t>1113-53559-ADMINISTRACIÓN EN SALUD</t>
  </si>
  <si>
    <t>1113-54095-ADMINISTRACIÓN EN FINANZAS Y NEGOCIOS INTERNACIONALES</t>
  </si>
  <si>
    <t>1113-103514-ESTADÍSTICA</t>
  </si>
  <si>
    <t>1113-104222-FÍSICA</t>
  </si>
  <si>
    <t>1113-104855-DERECHO</t>
  </si>
  <si>
    <t>1113-105586-LICENCIATURA EN EDUCACI¿N INFANTIL</t>
  </si>
  <si>
    <t>1113-105949-LICENCIATURA EN LENGUAS EXTRANJERAS CON ¿NFASIS EN INGL¿S</t>
  </si>
  <si>
    <t>1113-105950-LICENCIATURA EN CIENCIAS SOCIALES</t>
  </si>
  <si>
    <t>1113-105951-LICENCIATURA EN LITERATURA Y LENGUA CASTELLANA</t>
  </si>
  <si>
    <t>1113-106065-LICENCIATURA EN EDUCACI¿N ART¿STICA</t>
  </si>
  <si>
    <t>1113-106119-LICENCIATURA EN INFORMATICA</t>
  </si>
  <si>
    <t>1113-106199-LICENCIATURA EN CIENCIAS NATURALES Y EDUCACIÓN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</si>
</sst>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0" borderId="0" xfId="1" applyNumberFormat="1" applyFont="1"/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10" fontId="0" fillId="0" borderId="1" xfId="0" applyNumberFormat="1" applyBorder="1"/>
    <xf numFmtId="0" fontId="3" fillId="0" borderId="1" xfId="0" applyFont="1" applyBorder="1"/>
    <xf numFmtId="9" fontId="0" fillId="0" borderId="1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cap="small" dirty="0">
                <a:solidFill>
                  <a:srgbClr val="002060"/>
                </a:solidFill>
                <a:latin typeface="Arial"/>
                <a:ea typeface="Arial"/>
                <a:cs typeface="Arial"/>
                <a:sym typeface="Arial"/>
              </a:rPr>
              <a:t>TASA DESERCIÓN ANUAL</a:t>
            </a:r>
            <a:endParaRPr lang="es-CO" sz="1400" dirty="0">
              <a:solidFill>
                <a:srgbClr val="002060"/>
              </a:solidFill>
              <a:latin typeface="Arial"/>
              <a:ea typeface="Arial"/>
              <a:cs typeface="Arial"/>
              <a:sym typeface="Arial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'Programas Académicos  '!$D$1</c:f>
              <c:strCache>
                <c:ptCount val="1"/>
                <c:pt idx="0">
                  <c:v>Deserción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'Programas Académicos  '!$C$2:$C$34</c:f>
              <c:strCache>
                <c:ptCount val="33"/>
                <c:pt idx="0">
                  <c:v>11750-Licenciatura En Educación Básica Con Énfasis En Educación Artistica-Musica</c:v>
                </c:pt>
                <c:pt idx="1">
                  <c:v>11942-Licenciatura En Educación Básica Con Énfasis En Humanidades - Lengua Castellana</c:v>
                </c:pt>
                <c:pt idx="2">
                  <c:v>3701-Licenciatura En Informática Y Medios Audiovisuales</c:v>
                </c:pt>
                <c:pt idx="3">
                  <c:v>52967-Licenciatura En Ciencias Naturales Y Educación Ambiental</c:v>
                </c:pt>
                <c:pt idx="4">
                  <c:v>8105-Matemáticas</c:v>
                </c:pt>
                <c:pt idx="5">
                  <c:v>13577-Licenciatura En Educación Básica Con Énfasis En Humanidades - Inglés</c:v>
                </c:pt>
                <c:pt idx="6">
                  <c:v>5129-Acuicultura</c:v>
                </c:pt>
                <c:pt idx="7">
                  <c:v>104222-Física</c:v>
                </c:pt>
                <c:pt idx="8">
                  <c:v>4863-Geografía</c:v>
                </c:pt>
                <c:pt idx="9">
                  <c:v>103514-Estadística</c:v>
                </c:pt>
                <c:pt idx="10">
                  <c:v>54095-Administración En Finanzas Y Negocios Internacionales</c:v>
                </c:pt>
                <c:pt idx="11">
                  <c:v>106199-Licenciatura En Ciencias Naturales Y Educación Ambiental</c:v>
                </c:pt>
                <c:pt idx="12">
                  <c:v>105951-Licenciatura En Literatura Y Lengua Castellana</c:v>
                </c:pt>
                <c:pt idx="13">
                  <c:v>320-Medicina Veterinaria Y Zootecnia</c:v>
                </c:pt>
                <c:pt idx="14">
                  <c:v>327-Ingeniería Agronómica</c:v>
                </c:pt>
                <c:pt idx="15">
                  <c:v>53354-Ingeniería Mecánica</c:v>
                </c:pt>
                <c:pt idx="16">
                  <c:v>7830-Tecnologia En Regencia De Farmacia</c:v>
                </c:pt>
                <c:pt idx="17">
                  <c:v>53559-Administración En Salud</c:v>
                </c:pt>
                <c:pt idx="18">
                  <c:v>106119-Licenciatura En Informática</c:v>
                </c:pt>
                <c:pt idx="19">
                  <c:v>51795-Ingeniería De Sistemas</c:v>
                </c:pt>
                <c:pt idx="20">
                  <c:v>4981-Quimica</c:v>
                </c:pt>
                <c:pt idx="21">
                  <c:v>7822-Biologia</c:v>
                </c:pt>
                <c:pt idx="22">
                  <c:v>105586-Licenciatura En Educación Infantil</c:v>
                </c:pt>
                <c:pt idx="23">
                  <c:v>325-Enfermeria</c:v>
                </c:pt>
                <c:pt idx="24">
                  <c:v>326-Ingeniería De Alimentos</c:v>
                </c:pt>
                <c:pt idx="25">
                  <c:v>104855-Derecho</c:v>
                </c:pt>
                <c:pt idx="26">
                  <c:v>105949-Licenciatura En Lenguas Extranjeras Con Énfasis En Inglés</c:v>
                </c:pt>
                <c:pt idx="27">
                  <c:v>8015-Bacteriología</c:v>
                </c:pt>
                <c:pt idx="28">
                  <c:v>11604-Licenciatura En Educación Física, Recreación Y Deportes</c:v>
                </c:pt>
                <c:pt idx="29">
                  <c:v>105950-Licenciatura En Ciencias Sociales</c:v>
                </c:pt>
                <c:pt idx="30">
                  <c:v>6544-Ingeniería Industrial</c:v>
                </c:pt>
                <c:pt idx="31">
                  <c:v>106065-Licenciatura En Educación Artística</c:v>
                </c:pt>
                <c:pt idx="32">
                  <c:v>53343-Ingeniería Ambiental</c:v>
                </c:pt>
              </c:strCache>
            </c:strRef>
          </c:cat>
          <c:val>
            <c:numRef>
              <c:f>'Programas Académicos  '!$D$2:$D$34</c:f>
              <c:numCache>
                <c:formatCode>0.00%</c:formatCode>
                <c:ptCount val="33"/>
                <c:pt idx="0">
                  <c:v>0.57140000000000002</c:v>
                </c:pt>
                <c:pt idx="1">
                  <c:v>0.4783</c:v>
                </c:pt>
                <c:pt idx="2">
                  <c:v>0.42859999999999998</c:v>
                </c:pt>
                <c:pt idx="3">
                  <c:v>0.33329999999999999</c:v>
                </c:pt>
                <c:pt idx="4">
                  <c:v>0.1206</c:v>
                </c:pt>
                <c:pt idx="5">
                  <c:v>0.1143</c:v>
                </c:pt>
                <c:pt idx="6">
                  <c:v>0.107</c:v>
                </c:pt>
                <c:pt idx="7">
                  <c:v>8.2299999999999998E-2</c:v>
                </c:pt>
                <c:pt idx="8">
                  <c:v>7.1099999999999997E-2</c:v>
                </c:pt>
                <c:pt idx="9">
                  <c:v>7.1099999999999997E-2</c:v>
                </c:pt>
                <c:pt idx="10">
                  <c:v>6.2399999999999997E-2</c:v>
                </c:pt>
                <c:pt idx="11">
                  <c:v>5.3499999999999999E-2</c:v>
                </c:pt>
                <c:pt idx="12">
                  <c:v>5.2699999999999997E-2</c:v>
                </c:pt>
                <c:pt idx="13">
                  <c:v>5.1799999999999999E-2</c:v>
                </c:pt>
                <c:pt idx="14">
                  <c:v>5.0799999999999998E-2</c:v>
                </c:pt>
                <c:pt idx="15">
                  <c:v>4.7899999999999998E-2</c:v>
                </c:pt>
                <c:pt idx="16">
                  <c:v>4.7300000000000002E-2</c:v>
                </c:pt>
                <c:pt idx="17">
                  <c:v>4.6199999999999998E-2</c:v>
                </c:pt>
                <c:pt idx="18">
                  <c:v>4.4200000000000003E-2</c:v>
                </c:pt>
                <c:pt idx="19">
                  <c:v>4.19E-2</c:v>
                </c:pt>
                <c:pt idx="20">
                  <c:v>4.1500000000000002E-2</c:v>
                </c:pt>
                <c:pt idx="21">
                  <c:v>4.1500000000000002E-2</c:v>
                </c:pt>
                <c:pt idx="22">
                  <c:v>3.8399999999999997E-2</c:v>
                </c:pt>
                <c:pt idx="23">
                  <c:v>3.6900000000000002E-2</c:v>
                </c:pt>
                <c:pt idx="24">
                  <c:v>3.49E-2</c:v>
                </c:pt>
                <c:pt idx="25">
                  <c:v>3.49E-2</c:v>
                </c:pt>
                <c:pt idx="26">
                  <c:v>3.2800000000000003E-2</c:v>
                </c:pt>
                <c:pt idx="27">
                  <c:v>3.2599999999999997E-2</c:v>
                </c:pt>
                <c:pt idx="28">
                  <c:v>3.2599999999999997E-2</c:v>
                </c:pt>
                <c:pt idx="29">
                  <c:v>3.1399999999999997E-2</c:v>
                </c:pt>
                <c:pt idx="30">
                  <c:v>2.7900000000000001E-2</c:v>
                </c:pt>
                <c:pt idx="31">
                  <c:v>1.84E-2</c:v>
                </c:pt>
                <c:pt idx="32">
                  <c:v>1.6500000000000001E-2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2-4A9D-A285-1F96E991830B}"/>
            </c:ext>
          </c:extLst>
        </c:ser>
        <c:ser>
          <c:idx val="1"/>
          <c:order val="1"/>
          <c:tx>
            <c:strRef>
              <c:f>'Programas Académicos  '!$E$1</c:f>
              <c:strCache>
                <c:ptCount val="1"/>
                <c:pt idx="0">
                  <c:v>Retención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'Programas Académicos  '!$C$2:$C$34</c:f>
              <c:strCache>
                <c:ptCount val="33"/>
                <c:pt idx="0">
                  <c:v>11750-Licenciatura En Educación Básica Con Énfasis En Educación Artistica-Musica</c:v>
                </c:pt>
                <c:pt idx="1">
                  <c:v>11942-Licenciatura En Educación Básica Con Énfasis En Humanidades - Lengua Castellana</c:v>
                </c:pt>
                <c:pt idx="2">
                  <c:v>3701-Licenciatura En Informática Y Medios Audiovisuales</c:v>
                </c:pt>
                <c:pt idx="3">
                  <c:v>52967-Licenciatura En Ciencias Naturales Y Educación Ambiental</c:v>
                </c:pt>
                <c:pt idx="4">
                  <c:v>8105-Matemáticas</c:v>
                </c:pt>
                <c:pt idx="5">
                  <c:v>13577-Licenciatura En Educación Básica Con Énfasis En Humanidades - Inglés</c:v>
                </c:pt>
                <c:pt idx="6">
                  <c:v>5129-Acuicultura</c:v>
                </c:pt>
                <c:pt idx="7">
                  <c:v>104222-Física</c:v>
                </c:pt>
                <c:pt idx="8">
                  <c:v>4863-Geografía</c:v>
                </c:pt>
                <c:pt idx="9">
                  <c:v>103514-Estadística</c:v>
                </c:pt>
                <c:pt idx="10">
                  <c:v>54095-Administración En Finanzas Y Negocios Internacionales</c:v>
                </c:pt>
                <c:pt idx="11">
                  <c:v>106199-Licenciatura En Ciencias Naturales Y Educación Ambiental</c:v>
                </c:pt>
                <c:pt idx="12">
                  <c:v>105951-Licenciatura En Literatura Y Lengua Castellana</c:v>
                </c:pt>
                <c:pt idx="13">
                  <c:v>320-Medicina Veterinaria Y Zootecnia</c:v>
                </c:pt>
                <c:pt idx="14">
                  <c:v>327-Ingeniería Agronómica</c:v>
                </c:pt>
                <c:pt idx="15">
                  <c:v>53354-Ingeniería Mecánica</c:v>
                </c:pt>
                <c:pt idx="16">
                  <c:v>7830-Tecnologia En Regencia De Farmacia</c:v>
                </c:pt>
                <c:pt idx="17">
                  <c:v>53559-Administración En Salud</c:v>
                </c:pt>
                <c:pt idx="18">
                  <c:v>106119-Licenciatura En Informática</c:v>
                </c:pt>
                <c:pt idx="19">
                  <c:v>51795-Ingeniería De Sistemas</c:v>
                </c:pt>
                <c:pt idx="20">
                  <c:v>4981-Quimica</c:v>
                </c:pt>
                <c:pt idx="21">
                  <c:v>7822-Biologia</c:v>
                </c:pt>
                <c:pt idx="22">
                  <c:v>105586-Licenciatura En Educación Infantil</c:v>
                </c:pt>
                <c:pt idx="23">
                  <c:v>325-Enfermeria</c:v>
                </c:pt>
                <c:pt idx="24">
                  <c:v>326-Ingeniería De Alimentos</c:v>
                </c:pt>
                <c:pt idx="25">
                  <c:v>104855-Derecho</c:v>
                </c:pt>
                <c:pt idx="26">
                  <c:v>105949-Licenciatura En Lenguas Extranjeras Con Énfasis En Inglés</c:v>
                </c:pt>
                <c:pt idx="27">
                  <c:v>8015-Bacteriología</c:v>
                </c:pt>
                <c:pt idx="28">
                  <c:v>11604-Licenciatura En Educación Física, Recreación Y Deportes</c:v>
                </c:pt>
                <c:pt idx="29">
                  <c:v>105950-Licenciatura En Ciencias Sociales</c:v>
                </c:pt>
                <c:pt idx="30">
                  <c:v>6544-Ingeniería Industrial</c:v>
                </c:pt>
                <c:pt idx="31">
                  <c:v>106065-Licenciatura En Educación Artística</c:v>
                </c:pt>
                <c:pt idx="32">
                  <c:v>53343-Ingeniería Ambiental</c:v>
                </c:pt>
              </c:strCache>
            </c:strRef>
          </c:cat>
          <c:val>
            <c:numRef>
              <c:f>'Programas Académicos  '!$E$2:$E$34</c:f>
              <c:numCache>
                <c:formatCode>0.00%</c:formatCode>
                <c:ptCount val="33"/>
                <c:pt idx="0">
                  <c:v>0.42859999999999998</c:v>
                </c:pt>
                <c:pt idx="1">
                  <c:v>0.52170000000000005</c:v>
                </c:pt>
                <c:pt idx="2">
                  <c:v>0.57140000000000002</c:v>
                </c:pt>
                <c:pt idx="3">
                  <c:v>0.66670000000000007</c:v>
                </c:pt>
                <c:pt idx="4">
                  <c:v>0.87939999999999996</c:v>
                </c:pt>
                <c:pt idx="5">
                  <c:v>0.88570000000000004</c:v>
                </c:pt>
                <c:pt idx="6">
                  <c:v>0.89300000000000002</c:v>
                </c:pt>
                <c:pt idx="7">
                  <c:v>0.91769999999999996</c:v>
                </c:pt>
                <c:pt idx="8">
                  <c:v>0.92890000000000006</c:v>
                </c:pt>
                <c:pt idx="9">
                  <c:v>0.92890000000000006</c:v>
                </c:pt>
                <c:pt idx="10">
                  <c:v>0.93759999999999999</c:v>
                </c:pt>
                <c:pt idx="11">
                  <c:v>0.94650000000000001</c:v>
                </c:pt>
                <c:pt idx="12">
                  <c:v>0.94730000000000003</c:v>
                </c:pt>
                <c:pt idx="13">
                  <c:v>0.94820000000000004</c:v>
                </c:pt>
                <c:pt idx="14">
                  <c:v>0.94920000000000004</c:v>
                </c:pt>
                <c:pt idx="15">
                  <c:v>0.95209999999999995</c:v>
                </c:pt>
                <c:pt idx="16">
                  <c:v>0.95269999999999999</c:v>
                </c:pt>
                <c:pt idx="17">
                  <c:v>0.95379999999999998</c:v>
                </c:pt>
                <c:pt idx="18">
                  <c:v>0.95579999999999998</c:v>
                </c:pt>
                <c:pt idx="19">
                  <c:v>0.95809999999999995</c:v>
                </c:pt>
                <c:pt idx="20">
                  <c:v>0.95850000000000002</c:v>
                </c:pt>
                <c:pt idx="21">
                  <c:v>0.95850000000000002</c:v>
                </c:pt>
                <c:pt idx="22">
                  <c:v>0.96160000000000001</c:v>
                </c:pt>
                <c:pt idx="23">
                  <c:v>0.96309999999999996</c:v>
                </c:pt>
                <c:pt idx="24">
                  <c:v>0.96509999999999996</c:v>
                </c:pt>
                <c:pt idx="25">
                  <c:v>0.96509999999999996</c:v>
                </c:pt>
                <c:pt idx="26">
                  <c:v>0.96719999999999995</c:v>
                </c:pt>
                <c:pt idx="27">
                  <c:v>0.96740000000000004</c:v>
                </c:pt>
                <c:pt idx="28">
                  <c:v>0.96740000000000004</c:v>
                </c:pt>
                <c:pt idx="29">
                  <c:v>0.96860000000000002</c:v>
                </c:pt>
                <c:pt idx="30">
                  <c:v>0.97209999999999996</c:v>
                </c:pt>
                <c:pt idx="31">
                  <c:v>0.98160000000000003</c:v>
                </c:pt>
                <c:pt idx="32">
                  <c:v>0.98350000000000004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2-4A9D-A285-1F96E991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8323615"/>
        <c:axId val="1730753887"/>
      </c:barChart>
      <c:catAx>
        <c:axId val="144832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30753887"/>
        <c:crosses val="autoZero"/>
        <c:auto val="1"/>
        <c:lblAlgn val="ctr"/>
        <c:lblOffset val="100"/>
        <c:noMultiLvlLbl val="0"/>
      </c:catAx>
      <c:valAx>
        <c:axId val="17307538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32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43</xdr:row>
      <xdr:rowOff>90486</xdr:rowOff>
    </xdr:from>
    <xdr:to>
      <xdr:col>12</xdr:col>
      <xdr:colOff>438150</xdr:colOff>
      <xdr:row>80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7F58A6-052F-2E55-8694-740401A6A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2415-F9E2-4907-8B66-25CAAF066331}">
  <sheetPr filterMode="1"/>
  <dimension ref="A1:G761"/>
  <sheetViews>
    <sheetView workbookViewId="0">
      <selection activeCell="G373" sqref="G373"/>
    </sheetView>
  </sheetViews>
  <sheetFormatPr baseColWidth="10" defaultColWidth="11.42578125" defaultRowHeight="15" x14ac:dyDescent="0.25"/>
  <cols>
    <col min="2" max="2" width="38.7109375" bestFit="1" customWidth="1"/>
    <col min="3" max="3" width="92.7109375" bestFit="1" customWidth="1"/>
    <col min="4" max="4" width="11.42578125" style="1"/>
    <col min="5" max="5" width="17" bestFit="1" customWidth="1"/>
    <col min="6" max="6" width="17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idden="1" x14ac:dyDescent="0.25">
      <c r="A2" t="s">
        <v>5</v>
      </c>
      <c r="B2" t="s">
        <v>6</v>
      </c>
      <c r="C2" t="s">
        <v>7</v>
      </c>
      <c r="D2" s="1">
        <v>2.75E-2</v>
      </c>
      <c r="E2" t="s">
        <v>8</v>
      </c>
    </row>
    <row r="3" spans="1:5" hidden="1" x14ac:dyDescent="0.25">
      <c r="A3" t="s">
        <v>5</v>
      </c>
      <c r="B3" t="s">
        <v>9</v>
      </c>
      <c r="C3" t="s">
        <v>10</v>
      </c>
      <c r="D3" s="1">
        <v>3.3799999999999997E-2</v>
      </c>
      <c r="E3" t="s">
        <v>8</v>
      </c>
    </row>
    <row r="4" spans="1:5" hidden="1" x14ac:dyDescent="0.25">
      <c r="A4" t="s">
        <v>5</v>
      </c>
      <c r="B4" t="s">
        <v>11</v>
      </c>
      <c r="C4" t="s">
        <v>12</v>
      </c>
      <c r="D4" s="1">
        <v>0.03</v>
      </c>
      <c r="E4" t="s">
        <v>8</v>
      </c>
    </row>
    <row r="5" spans="1:5" hidden="1" x14ac:dyDescent="0.25">
      <c r="A5" t="s">
        <v>5</v>
      </c>
      <c r="B5" t="s">
        <v>13</v>
      </c>
      <c r="C5" t="s">
        <v>14</v>
      </c>
      <c r="D5" s="1">
        <v>5.9400000000000001E-2</v>
      </c>
      <c r="E5" t="s">
        <v>8</v>
      </c>
    </row>
    <row r="6" spans="1:5" hidden="1" x14ac:dyDescent="0.25">
      <c r="A6" t="s">
        <v>5</v>
      </c>
      <c r="B6" t="s">
        <v>15</v>
      </c>
      <c r="C6" t="s">
        <v>16</v>
      </c>
      <c r="D6" s="1">
        <v>5.7500000000000002E-2</v>
      </c>
      <c r="E6" t="s">
        <v>8</v>
      </c>
    </row>
    <row r="7" spans="1:5" hidden="1" x14ac:dyDescent="0.25">
      <c r="A7" t="s">
        <v>5</v>
      </c>
      <c r="B7" t="s">
        <v>9</v>
      </c>
      <c r="C7" t="s">
        <v>17</v>
      </c>
      <c r="D7" s="1">
        <v>5.5899999999999998E-2</v>
      </c>
      <c r="E7" t="s">
        <v>8</v>
      </c>
    </row>
    <row r="8" spans="1:5" hidden="1" x14ac:dyDescent="0.25">
      <c r="A8" t="s">
        <v>5</v>
      </c>
      <c r="B8" t="s">
        <v>9</v>
      </c>
      <c r="C8" t="s">
        <v>18</v>
      </c>
      <c r="D8" s="1">
        <v>0</v>
      </c>
      <c r="E8" t="s">
        <v>8</v>
      </c>
    </row>
    <row r="9" spans="1:5" hidden="1" x14ac:dyDescent="0.25">
      <c r="A9" t="s">
        <v>5</v>
      </c>
      <c r="B9" t="s">
        <v>19</v>
      </c>
      <c r="C9" t="s">
        <v>20</v>
      </c>
      <c r="D9" s="1">
        <v>3.8899999999999997E-2</v>
      </c>
      <c r="E9" t="s">
        <v>8</v>
      </c>
    </row>
    <row r="10" spans="1:5" hidden="1" x14ac:dyDescent="0.25">
      <c r="A10" t="s">
        <v>5</v>
      </c>
      <c r="B10" t="s">
        <v>19</v>
      </c>
      <c r="C10" t="s">
        <v>21</v>
      </c>
      <c r="D10" s="1">
        <v>7.9399999999999998E-2</v>
      </c>
      <c r="E10" t="s">
        <v>8</v>
      </c>
    </row>
    <row r="11" spans="1:5" hidden="1" x14ac:dyDescent="0.25">
      <c r="A11" t="s">
        <v>5</v>
      </c>
      <c r="B11" t="s">
        <v>6</v>
      </c>
      <c r="C11" t="s">
        <v>22</v>
      </c>
      <c r="D11" s="1">
        <v>4.9299999999999997E-2</v>
      </c>
      <c r="E11" t="s">
        <v>8</v>
      </c>
    </row>
    <row r="12" spans="1:5" hidden="1" x14ac:dyDescent="0.25">
      <c r="A12" t="s">
        <v>5</v>
      </c>
      <c r="B12" t="s">
        <v>9</v>
      </c>
      <c r="C12" t="s">
        <v>23</v>
      </c>
      <c r="D12" s="1">
        <v>0</v>
      </c>
      <c r="E12" t="s">
        <v>8</v>
      </c>
    </row>
    <row r="13" spans="1:5" hidden="1" x14ac:dyDescent="0.25">
      <c r="A13" t="s">
        <v>5</v>
      </c>
      <c r="B13" t="s">
        <v>19</v>
      </c>
      <c r="C13" t="s">
        <v>24</v>
      </c>
      <c r="D13" s="1">
        <v>0</v>
      </c>
      <c r="E13" t="s">
        <v>8</v>
      </c>
    </row>
    <row r="14" spans="1:5" hidden="1" x14ac:dyDescent="0.25">
      <c r="A14" t="s">
        <v>5</v>
      </c>
      <c r="B14" t="s">
        <v>13</v>
      </c>
      <c r="C14" t="s">
        <v>25</v>
      </c>
      <c r="D14" s="1">
        <v>3.2199999999999999E-2</v>
      </c>
      <c r="E14" t="s">
        <v>8</v>
      </c>
    </row>
    <row r="15" spans="1:5" hidden="1" x14ac:dyDescent="0.25">
      <c r="A15" t="s">
        <v>5</v>
      </c>
      <c r="B15" t="s">
        <v>19</v>
      </c>
      <c r="C15" t="s">
        <v>26</v>
      </c>
      <c r="D15" s="1">
        <v>2.4899999999999999E-2</v>
      </c>
      <c r="E15" t="s">
        <v>8</v>
      </c>
    </row>
    <row r="16" spans="1:5" hidden="1" x14ac:dyDescent="0.25">
      <c r="A16" t="s">
        <v>5</v>
      </c>
      <c r="B16" t="s">
        <v>11</v>
      </c>
      <c r="C16" t="s">
        <v>27</v>
      </c>
      <c r="D16" s="1">
        <v>7.5800000000000006E-2</v>
      </c>
      <c r="E16" t="s">
        <v>8</v>
      </c>
    </row>
    <row r="17" spans="1:7" hidden="1" x14ac:dyDescent="0.25">
      <c r="A17" t="s">
        <v>5</v>
      </c>
      <c r="B17" t="s">
        <v>11</v>
      </c>
      <c r="C17" t="s">
        <v>28</v>
      </c>
      <c r="D17" s="1">
        <v>3.6400000000000002E-2</v>
      </c>
      <c r="E17" t="s">
        <v>8</v>
      </c>
    </row>
    <row r="18" spans="1:7" hidden="1" x14ac:dyDescent="0.25">
      <c r="A18" t="s">
        <v>5</v>
      </c>
      <c r="B18" t="s">
        <v>19</v>
      </c>
      <c r="C18" t="s">
        <v>29</v>
      </c>
      <c r="D18" s="1">
        <v>0</v>
      </c>
      <c r="E18" t="s">
        <v>8</v>
      </c>
    </row>
    <row r="19" spans="1:7" hidden="1" x14ac:dyDescent="0.25">
      <c r="A19" t="s">
        <v>5</v>
      </c>
      <c r="B19" t="s">
        <v>19</v>
      </c>
      <c r="C19" t="s">
        <v>30</v>
      </c>
      <c r="D19" s="1">
        <v>0.21279999999999999</v>
      </c>
      <c r="E19" t="s">
        <v>8</v>
      </c>
    </row>
    <row r="20" spans="1:7" hidden="1" x14ac:dyDescent="0.25">
      <c r="A20" t="s">
        <v>5</v>
      </c>
      <c r="B20" t="s">
        <v>9</v>
      </c>
      <c r="C20" t="s">
        <v>31</v>
      </c>
      <c r="D20" s="1">
        <v>4.2500000000000003E-2</v>
      </c>
      <c r="E20" t="s">
        <v>8</v>
      </c>
    </row>
    <row r="21" spans="1:7" hidden="1" x14ac:dyDescent="0.25">
      <c r="A21" t="s">
        <v>5</v>
      </c>
      <c r="B21" t="s">
        <v>9</v>
      </c>
      <c r="C21" t="s">
        <v>32</v>
      </c>
      <c r="D21" s="1">
        <v>5.3499999999999999E-2</v>
      </c>
      <c r="E21" t="s">
        <v>8</v>
      </c>
    </row>
    <row r="22" spans="1:7" hidden="1" x14ac:dyDescent="0.25">
      <c r="A22" t="s">
        <v>5</v>
      </c>
      <c r="B22" t="s">
        <v>9</v>
      </c>
      <c r="C22" t="s">
        <v>33</v>
      </c>
      <c r="D22" s="1">
        <v>4.5900000000000003E-2</v>
      </c>
      <c r="E22" t="s">
        <v>8</v>
      </c>
    </row>
    <row r="23" spans="1:7" hidden="1" x14ac:dyDescent="0.25">
      <c r="A23" t="s">
        <v>5</v>
      </c>
      <c r="B23" t="s">
        <v>9</v>
      </c>
      <c r="C23" t="s">
        <v>34</v>
      </c>
      <c r="D23" s="1">
        <v>4.1200000000000001E-2</v>
      </c>
      <c r="E23" t="s">
        <v>8</v>
      </c>
    </row>
    <row r="24" spans="1:7" hidden="1" x14ac:dyDescent="0.25">
      <c r="A24" t="s">
        <v>5</v>
      </c>
      <c r="B24" t="s">
        <v>13</v>
      </c>
      <c r="C24" t="s">
        <v>35</v>
      </c>
      <c r="D24" s="1">
        <v>7.1099999999999997E-2</v>
      </c>
      <c r="E24" t="s">
        <v>8</v>
      </c>
    </row>
    <row r="25" spans="1:7" hidden="1" x14ac:dyDescent="0.25">
      <c r="A25" t="s">
        <v>5</v>
      </c>
      <c r="B25" t="s">
        <v>9</v>
      </c>
      <c r="C25" t="s">
        <v>36</v>
      </c>
      <c r="D25" s="1">
        <v>9.4999999999999998E-3</v>
      </c>
      <c r="E25" t="s">
        <v>8</v>
      </c>
    </row>
    <row r="26" spans="1:7" hidden="1" x14ac:dyDescent="0.25">
      <c r="A26" t="s">
        <v>5</v>
      </c>
      <c r="B26" t="s">
        <v>13</v>
      </c>
      <c r="C26" t="s">
        <v>37</v>
      </c>
      <c r="D26" s="1">
        <v>6.83E-2</v>
      </c>
      <c r="E26" t="s">
        <v>8</v>
      </c>
    </row>
    <row r="27" spans="1:7" hidden="1" x14ac:dyDescent="0.25">
      <c r="A27" t="s">
        <v>5</v>
      </c>
      <c r="B27" t="s">
        <v>13</v>
      </c>
      <c r="C27" t="s">
        <v>38</v>
      </c>
      <c r="D27" s="1">
        <v>0.1176</v>
      </c>
      <c r="E27" t="s">
        <v>8</v>
      </c>
    </row>
    <row r="28" spans="1:7" hidden="1" x14ac:dyDescent="0.25">
      <c r="A28" t="s">
        <v>5</v>
      </c>
      <c r="B28" t="s">
        <v>11</v>
      </c>
      <c r="C28" t="s">
        <v>39</v>
      </c>
      <c r="D28" s="1">
        <v>5.9799999999999999E-2</v>
      </c>
      <c r="E28" t="s">
        <v>8</v>
      </c>
    </row>
    <row r="29" spans="1:7" hidden="1" x14ac:dyDescent="0.25">
      <c r="A29" t="s">
        <v>5</v>
      </c>
      <c r="B29" t="s">
        <v>40</v>
      </c>
      <c r="C29" t="s">
        <v>41</v>
      </c>
      <c r="D29" s="1">
        <v>5.9299999999999999E-2</v>
      </c>
      <c r="E29" t="s">
        <v>8</v>
      </c>
    </row>
    <row r="30" spans="1:7" hidden="1" x14ac:dyDescent="0.25">
      <c r="A30" t="s">
        <v>5</v>
      </c>
      <c r="B30" t="s">
        <v>19</v>
      </c>
      <c r="C30" t="s">
        <v>42</v>
      </c>
      <c r="D30" s="1">
        <v>0.29330000000000001</v>
      </c>
      <c r="E30" t="s">
        <v>8</v>
      </c>
    </row>
    <row r="31" spans="1:7" hidden="1" x14ac:dyDescent="0.25">
      <c r="A31" t="s">
        <v>5</v>
      </c>
      <c r="B31" t="s">
        <v>19</v>
      </c>
      <c r="C31" t="s">
        <v>43</v>
      </c>
      <c r="D31" s="1">
        <v>0.18629999999999999</v>
      </c>
      <c r="E31" t="s">
        <v>8</v>
      </c>
      <c r="G31" s="4">
        <f>D31-100%</f>
        <v>-0.81369999999999998</v>
      </c>
    </row>
    <row r="32" spans="1:7" hidden="1" x14ac:dyDescent="0.25">
      <c r="A32" t="s">
        <v>5</v>
      </c>
      <c r="B32" t="s">
        <v>40</v>
      </c>
      <c r="C32" t="s">
        <v>44</v>
      </c>
      <c r="D32" s="1">
        <v>6.6400000000000001E-2</v>
      </c>
      <c r="E32" t="s">
        <v>8</v>
      </c>
    </row>
    <row r="33" spans="1:5" hidden="1" x14ac:dyDescent="0.25">
      <c r="A33" t="s">
        <v>5</v>
      </c>
      <c r="B33" t="s">
        <v>9</v>
      </c>
      <c r="C33" t="s">
        <v>45</v>
      </c>
      <c r="D33" s="1">
        <v>0.1024</v>
      </c>
      <c r="E33" t="s">
        <v>8</v>
      </c>
    </row>
    <row r="34" spans="1:5" hidden="1" x14ac:dyDescent="0.25">
      <c r="A34" t="s">
        <v>5</v>
      </c>
      <c r="B34" t="s">
        <v>9</v>
      </c>
      <c r="C34" t="s">
        <v>46</v>
      </c>
      <c r="D34" s="1">
        <v>0</v>
      </c>
      <c r="E34" t="s">
        <v>8</v>
      </c>
    </row>
    <row r="35" spans="1:5" hidden="1" x14ac:dyDescent="0.25">
      <c r="A35" t="s">
        <v>5</v>
      </c>
      <c r="B35" t="s">
        <v>9</v>
      </c>
      <c r="C35" t="s">
        <v>47</v>
      </c>
      <c r="D35" s="1">
        <v>0</v>
      </c>
      <c r="E35" t="s">
        <v>8</v>
      </c>
    </row>
    <row r="36" spans="1:5" hidden="1" x14ac:dyDescent="0.25">
      <c r="A36" t="s">
        <v>5</v>
      </c>
      <c r="B36" t="s">
        <v>9</v>
      </c>
      <c r="C36" t="s">
        <v>48</v>
      </c>
      <c r="D36" s="1">
        <v>0</v>
      </c>
      <c r="E36" t="s">
        <v>8</v>
      </c>
    </row>
    <row r="37" spans="1:5" hidden="1" x14ac:dyDescent="0.25">
      <c r="A37" t="s">
        <v>5</v>
      </c>
      <c r="B37" t="s">
        <v>9</v>
      </c>
      <c r="C37" t="s">
        <v>49</v>
      </c>
      <c r="D37" s="1">
        <v>1.1900000000000001E-2</v>
      </c>
      <c r="E37" t="s">
        <v>8</v>
      </c>
    </row>
    <row r="38" spans="1:5" hidden="1" x14ac:dyDescent="0.25">
      <c r="A38" t="s">
        <v>5</v>
      </c>
      <c r="B38" t="s">
        <v>9</v>
      </c>
      <c r="C38" t="s">
        <v>50</v>
      </c>
      <c r="D38" s="1">
        <v>1</v>
      </c>
      <c r="E38" t="s">
        <v>8</v>
      </c>
    </row>
    <row r="39" spans="1:5" hidden="1" x14ac:dyDescent="0.25">
      <c r="A39" t="s">
        <v>5</v>
      </c>
      <c r="B39" t="s">
        <v>9</v>
      </c>
      <c r="C39" t="s">
        <v>51</v>
      </c>
      <c r="D39" s="1">
        <v>0</v>
      </c>
      <c r="E39" t="s">
        <v>8</v>
      </c>
    </row>
    <row r="40" spans="1:5" hidden="1" x14ac:dyDescent="0.25">
      <c r="A40" t="s">
        <v>52</v>
      </c>
      <c r="B40" t="s">
        <v>6</v>
      </c>
      <c r="C40" t="s">
        <v>7</v>
      </c>
      <c r="D40" s="1">
        <v>0.12709999999999999</v>
      </c>
      <c r="E40" t="s">
        <v>8</v>
      </c>
    </row>
    <row r="41" spans="1:5" hidden="1" x14ac:dyDescent="0.25">
      <c r="A41" t="s">
        <v>52</v>
      </c>
      <c r="B41" t="s">
        <v>9</v>
      </c>
      <c r="C41" t="s">
        <v>10</v>
      </c>
      <c r="D41" s="1">
        <v>2.5100000000000001E-2</v>
      </c>
      <c r="E41" t="s">
        <v>8</v>
      </c>
    </row>
    <row r="42" spans="1:5" hidden="1" x14ac:dyDescent="0.25">
      <c r="A42" t="s">
        <v>52</v>
      </c>
      <c r="B42" t="s">
        <v>11</v>
      </c>
      <c r="C42" t="s">
        <v>12</v>
      </c>
      <c r="D42" s="1">
        <v>8.6300000000000002E-2</v>
      </c>
      <c r="E42" t="s">
        <v>8</v>
      </c>
    </row>
    <row r="43" spans="1:5" hidden="1" x14ac:dyDescent="0.25">
      <c r="A43" t="s">
        <v>52</v>
      </c>
      <c r="B43" t="s">
        <v>13</v>
      </c>
      <c r="C43" t="s">
        <v>14</v>
      </c>
      <c r="D43" s="1">
        <v>7.6700000000000004E-2</v>
      </c>
      <c r="E43" t="s">
        <v>8</v>
      </c>
    </row>
    <row r="44" spans="1:5" hidden="1" x14ac:dyDescent="0.25">
      <c r="A44" t="s">
        <v>52</v>
      </c>
      <c r="B44" t="s">
        <v>15</v>
      </c>
      <c r="C44" t="s">
        <v>16</v>
      </c>
      <c r="D44" s="1">
        <v>0.1187</v>
      </c>
      <c r="E44" t="s">
        <v>8</v>
      </c>
    </row>
    <row r="45" spans="1:5" hidden="1" x14ac:dyDescent="0.25">
      <c r="A45" t="s">
        <v>52</v>
      </c>
      <c r="B45" t="s">
        <v>9</v>
      </c>
      <c r="C45" t="s">
        <v>17</v>
      </c>
      <c r="D45" s="1">
        <v>7.4099999999999999E-2</v>
      </c>
      <c r="E45" t="s">
        <v>8</v>
      </c>
    </row>
    <row r="46" spans="1:5" hidden="1" x14ac:dyDescent="0.25">
      <c r="A46" t="s">
        <v>52</v>
      </c>
      <c r="B46" t="s">
        <v>9</v>
      </c>
      <c r="C46" t="s">
        <v>18</v>
      </c>
      <c r="D46" s="1">
        <v>0</v>
      </c>
      <c r="E46" t="s">
        <v>8</v>
      </c>
    </row>
    <row r="47" spans="1:5" hidden="1" x14ac:dyDescent="0.25">
      <c r="A47" t="s">
        <v>52</v>
      </c>
      <c r="B47" t="s">
        <v>19</v>
      </c>
      <c r="C47" t="s">
        <v>20</v>
      </c>
      <c r="D47" s="1">
        <v>8.3000000000000004E-2</v>
      </c>
      <c r="E47" t="s">
        <v>8</v>
      </c>
    </row>
    <row r="48" spans="1:5" hidden="1" x14ac:dyDescent="0.25">
      <c r="A48" t="s">
        <v>52</v>
      </c>
      <c r="B48" t="s">
        <v>19</v>
      </c>
      <c r="C48" t="s">
        <v>21</v>
      </c>
      <c r="D48" s="1">
        <v>0.15490000000000001</v>
      </c>
      <c r="E48" t="s">
        <v>8</v>
      </c>
    </row>
    <row r="49" spans="1:5" hidden="1" x14ac:dyDescent="0.25">
      <c r="A49" t="s">
        <v>52</v>
      </c>
      <c r="B49" t="s">
        <v>6</v>
      </c>
      <c r="C49" t="s">
        <v>22</v>
      </c>
      <c r="D49" s="1">
        <v>0.22220000000000001</v>
      </c>
      <c r="E49" t="s">
        <v>8</v>
      </c>
    </row>
    <row r="50" spans="1:5" hidden="1" x14ac:dyDescent="0.25">
      <c r="A50" t="s">
        <v>52</v>
      </c>
      <c r="B50" t="s">
        <v>9</v>
      </c>
      <c r="C50" t="s">
        <v>23</v>
      </c>
      <c r="D50" s="1">
        <v>0</v>
      </c>
      <c r="E50" t="s">
        <v>8</v>
      </c>
    </row>
    <row r="51" spans="1:5" hidden="1" x14ac:dyDescent="0.25">
      <c r="A51" t="s">
        <v>52</v>
      </c>
      <c r="B51" t="s">
        <v>19</v>
      </c>
      <c r="C51" t="s">
        <v>24</v>
      </c>
      <c r="D51" s="1">
        <v>0</v>
      </c>
      <c r="E51" t="s">
        <v>8</v>
      </c>
    </row>
    <row r="52" spans="1:5" hidden="1" x14ac:dyDescent="0.25">
      <c r="A52" t="s">
        <v>52</v>
      </c>
      <c r="B52" t="s">
        <v>13</v>
      </c>
      <c r="C52" t="s">
        <v>25</v>
      </c>
      <c r="D52" s="1">
        <v>9.7100000000000006E-2</v>
      </c>
      <c r="E52" t="s">
        <v>8</v>
      </c>
    </row>
    <row r="53" spans="1:5" hidden="1" x14ac:dyDescent="0.25">
      <c r="A53" t="s">
        <v>52</v>
      </c>
      <c r="B53" t="s">
        <v>19</v>
      </c>
      <c r="C53" t="s">
        <v>26</v>
      </c>
      <c r="D53" s="1">
        <v>0.1071</v>
      </c>
      <c r="E53" t="s">
        <v>8</v>
      </c>
    </row>
    <row r="54" spans="1:5" hidden="1" x14ac:dyDescent="0.25">
      <c r="A54" t="s">
        <v>52</v>
      </c>
      <c r="B54" t="s">
        <v>11</v>
      </c>
      <c r="C54" t="s">
        <v>27</v>
      </c>
      <c r="D54" s="1">
        <v>9.7799999999999998E-2</v>
      </c>
      <c r="E54" t="s">
        <v>8</v>
      </c>
    </row>
    <row r="55" spans="1:5" hidden="1" x14ac:dyDescent="0.25">
      <c r="A55" t="s">
        <v>52</v>
      </c>
      <c r="B55" t="s">
        <v>11</v>
      </c>
      <c r="C55" t="s">
        <v>28</v>
      </c>
      <c r="D55" s="1">
        <v>0.13139999999999999</v>
      </c>
      <c r="E55" t="s">
        <v>8</v>
      </c>
    </row>
    <row r="56" spans="1:5" hidden="1" x14ac:dyDescent="0.25">
      <c r="A56" t="s">
        <v>52</v>
      </c>
      <c r="B56" t="s">
        <v>19</v>
      </c>
      <c r="C56" t="s">
        <v>29</v>
      </c>
      <c r="D56" s="1">
        <v>0</v>
      </c>
      <c r="E56" t="s">
        <v>8</v>
      </c>
    </row>
    <row r="57" spans="1:5" hidden="1" x14ac:dyDescent="0.25">
      <c r="A57" t="s">
        <v>52</v>
      </c>
      <c r="B57" t="s">
        <v>19</v>
      </c>
      <c r="C57" t="s">
        <v>30</v>
      </c>
      <c r="D57" s="1">
        <v>0.48209999999999997</v>
      </c>
      <c r="E57" t="s">
        <v>8</v>
      </c>
    </row>
    <row r="58" spans="1:5" hidden="1" x14ac:dyDescent="0.25">
      <c r="A58" t="s">
        <v>52</v>
      </c>
      <c r="B58" t="s">
        <v>9</v>
      </c>
      <c r="C58" t="s">
        <v>31</v>
      </c>
      <c r="D58" s="1">
        <v>8.8999999999999996E-2</v>
      </c>
      <c r="E58" t="s">
        <v>8</v>
      </c>
    </row>
    <row r="59" spans="1:5" hidden="1" x14ac:dyDescent="0.25">
      <c r="A59" t="s">
        <v>52</v>
      </c>
      <c r="B59" t="s">
        <v>9</v>
      </c>
      <c r="C59" t="s">
        <v>32</v>
      </c>
      <c r="D59" s="1">
        <v>7.2700000000000001E-2</v>
      </c>
      <c r="E59" t="s">
        <v>8</v>
      </c>
    </row>
    <row r="60" spans="1:5" hidden="1" x14ac:dyDescent="0.25">
      <c r="A60" t="s">
        <v>52</v>
      </c>
      <c r="B60" t="s">
        <v>9</v>
      </c>
      <c r="C60" t="s">
        <v>33</v>
      </c>
      <c r="D60" s="1">
        <v>2.5499999999999998E-2</v>
      </c>
      <c r="E60" t="s">
        <v>8</v>
      </c>
    </row>
    <row r="61" spans="1:5" hidden="1" x14ac:dyDescent="0.25">
      <c r="A61" t="s">
        <v>52</v>
      </c>
      <c r="B61" t="s">
        <v>9</v>
      </c>
      <c r="C61" t="s">
        <v>53</v>
      </c>
      <c r="D61" s="1">
        <v>6.1699999999999998E-2</v>
      </c>
      <c r="E61" t="s">
        <v>8</v>
      </c>
    </row>
    <row r="62" spans="1:5" hidden="1" x14ac:dyDescent="0.25">
      <c r="A62" t="s">
        <v>52</v>
      </c>
      <c r="B62" t="s">
        <v>13</v>
      </c>
      <c r="C62" t="s">
        <v>35</v>
      </c>
      <c r="D62" s="1">
        <v>0.1295</v>
      </c>
      <c r="E62" t="s">
        <v>8</v>
      </c>
    </row>
    <row r="63" spans="1:5" hidden="1" x14ac:dyDescent="0.25">
      <c r="A63" t="s">
        <v>52</v>
      </c>
      <c r="B63" t="s">
        <v>9</v>
      </c>
      <c r="C63" t="s">
        <v>36</v>
      </c>
      <c r="D63" s="1">
        <v>3.8899999999999997E-2</v>
      </c>
      <c r="E63" t="s">
        <v>8</v>
      </c>
    </row>
    <row r="64" spans="1:5" hidden="1" x14ac:dyDescent="0.25">
      <c r="A64" t="s">
        <v>52</v>
      </c>
      <c r="B64" t="s">
        <v>13</v>
      </c>
      <c r="C64" t="s">
        <v>37</v>
      </c>
      <c r="D64" s="1">
        <v>9.1399999999999995E-2</v>
      </c>
      <c r="E64" t="s">
        <v>8</v>
      </c>
    </row>
    <row r="65" spans="1:7" hidden="1" x14ac:dyDescent="0.25">
      <c r="A65" t="s">
        <v>52</v>
      </c>
      <c r="B65" t="s">
        <v>13</v>
      </c>
      <c r="C65" t="s">
        <v>38</v>
      </c>
      <c r="D65" s="1">
        <v>0.14119999999999999</v>
      </c>
      <c r="E65" t="s">
        <v>8</v>
      </c>
    </row>
    <row r="66" spans="1:7" hidden="1" x14ac:dyDescent="0.25">
      <c r="A66" t="s">
        <v>52</v>
      </c>
      <c r="B66" t="s">
        <v>11</v>
      </c>
      <c r="C66" t="s">
        <v>39</v>
      </c>
      <c r="D66" s="1">
        <v>7.5300000000000006E-2</v>
      </c>
      <c r="E66" t="s">
        <v>8</v>
      </c>
    </row>
    <row r="67" spans="1:7" hidden="1" x14ac:dyDescent="0.25">
      <c r="A67" t="s">
        <v>52</v>
      </c>
      <c r="B67" t="s">
        <v>40</v>
      </c>
      <c r="C67" t="s">
        <v>41</v>
      </c>
      <c r="D67" s="1">
        <v>8.9399999999999993E-2</v>
      </c>
      <c r="E67" t="s">
        <v>8</v>
      </c>
    </row>
    <row r="68" spans="1:7" hidden="1" x14ac:dyDescent="0.25">
      <c r="A68" t="s">
        <v>52</v>
      </c>
      <c r="B68" t="s">
        <v>19</v>
      </c>
      <c r="C68" t="s">
        <v>42</v>
      </c>
      <c r="D68" s="1">
        <v>0.29070000000000001</v>
      </c>
      <c r="E68" t="s">
        <v>8</v>
      </c>
    </row>
    <row r="69" spans="1:7" hidden="1" x14ac:dyDescent="0.25">
      <c r="A69" t="s">
        <v>52</v>
      </c>
      <c r="B69" t="s">
        <v>19</v>
      </c>
      <c r="C69" t="s">
        <v>43</v>
      </c>
      <c r="D69" s="1">
        <v>0.2903</v>
      </c>
      <c r="E69" t="s">
        <v>8</v>
      </c>
      <c r="G69" s="4">
        <f>D69-100%</f>
        <v>-0.7097</v>
      </c>
    </row>
    <row r="70" spans="1:7" hidden="1" x14ac:dyDescent="0.25">
      <c r="A70" t="s">
        <v>52</v>
      </c>
      <c r="B70" t="s">
        <v>40</v>
      </c>
      <c r="C70" t="s">
        <v>44</v>
      </c>
      <c r="D70" s="1">
        <v>0.1003</v>
      </c>
      <c r="E70" t="s">
        <v>8</v>
      </c>
    </row>
    <row r="71" spans="1:7" hidden="1" x14ac:dyDescent="0.25">
      <c r="A71" t="s">
        <v>52</v>
      </c>
      <c r="B71" t="s">
        <v>9</v>
      </c>
      <c r="C71" t="s">
        <v>45</v>
      </c>
      <c r="D71" s="1">
        <v>4.6199999999999998E-2</v>
      </c>
      <c r="E71" t="s">
        <v>8</v>
      </c>
    </row>
    <row r="72" spans="1:7" hidden="1" x14ac:dyDescent="0.25">
      <c r="A72" t="s">
        <v>52</v>
      </c>
      <c r="B72" t="s">
        <v>9</v>
      </c>
      <c r="C72" t="s">
        <v>46</v>
      </c>
      <c r="D72" s="1">
        <v>0.1714</v>
      </c>
      <c r="E72" t="s">
        <v>8</v>
      </c>
    </row>
    <row r="73" spans="1:7" hidden="1" x14ac:dyDescent="0.25">
      <c r="A73" t="s">
        <v>52</v>
      </c>
      <c r="B73" t="s">
        <v>9</v>
      </c>
      <c r="C73" t="s">
        <v>47</v>
      </c>
      <c r="D73" s="1">
        <v>0.3478</v>
      </c>
      <c r="E73" t="s">
        <v>8</v>
      </c>
    </row>
    <row r="74" spans="1:7" hidden="1" x14ac:dyDescent="0.25">
      <c r="A74" t="s">
        <v>52</v>
      </c>
      <c r="B74" t="s">
        <v>9</v>
      </c>
      <c r="C74" t="s">
        <v>48</v>
      </c>
      <c r="D74" s="1">
        <v>0.13980000000000001</v>
      </c>
      <c r="E74" t="s">
        <v>8</v>
      </c>
    </row>
    <row r="75" spans="1:7" hidden="1" x14ac:dyDescent="0.25">
      <c r="A75" t="s">
        <v>52</v>
      </c>
      <c r="B75" t="s">
        <v>9</v>
      </c>
      <c r="C75" t="s">
        <v>49</v>
      </c>
      <c r="D75" s="1">
        <v>1</v>
      </c>
      <c r="E75" t="s">
        <v>8</v>
      </c>
    </row>
    <row r="76" spans="1:7" hidden="1" x14ac:dyDescent="0.25">
      <c r="A76" t="s">
        <v>52</v>
      </c>
      <c r="B76" t="s">
        <v>9</v>
      </c>
      <c r="C76" t="s">
        <v>50</v>
      </c>
      <c r="D76" s="1">
        <v>0.129</v>
      </c>
      <c r="E76" t="s">
        <v>8</v>
      </c>
    </row>
    <row r="77" spans="1:7" hidden="1" x14ac:dyDescent="0.25">
      <c r="A77" t="s">
        <v>52</v>
      </c>
      <c r="B77" t="s">
        <v>9</v>
      </c>
      <c r="C77" t="s">
        <v>51</v>
      </c>
      <c r="D77" s="1">
        <v>0.2</v>
      </c>
      <c r="E77" t="s">
        <v>8</v>
      </c>
    </row>
    <row r="78" spans="1:7" hidden="1" x14ac:dyDescent="0.25">
      <c r="A78" t="s">
        <v>54</v>
      </c>
      <c r="B78" t="s">
        <v>6</v>
      </c>
      <c r="C78" t="s">
        <v>7</v>
      </c>
      <c r="D78" s="1">
        <v>4.3200000000000002E-2</v>
      </c>
      <c r="E78" t="s">
        <v>8</v>
      </c>
    </row>
    <row r="79" spans="1:7" hidden="1" x14ac:dyDescent="0.25">
      <c r="A79" t="s">
        <v>54</v>
      </c>
      <c r="B79" t="s">
        <v>9</v>
      </c>
      <c r="C79" t="s">
        <v>10</v>
      </c>
      <c r="D79" s="1">
        <v>1.38E-2</v>
      </c>
      <c r="E79" t="s">
        <v>8</v>
      </c>
    </row>
    <row r="80" spans="1:7" hidden="1" x14ac:dyDescent="0.25">
      <c r="A80" t="s">
        <v>54</v>
      </c>
      <c r="B80" t="s">
        <v>11</v>
      </c>
      <c r="C80" t="s">
        <v>12</v>
      </c>
      <c r="D80" s="1">
        <v>1.41E-2</v>
      </c>
      <c r="E80" t="s">
        <v>8</v>
      </c>
    </row>
    <row r="81" spans="1:5" hidden="1" x14ac:dyDescent="0.25">
      <c r="A81" t="s">
        <v>54</v>
      </c>
      <c r="B81" t="s">
        <v>13</v>
      </c>
      <c r="C81" t="s">
        <v>14</v>
      </c>
      <c r="D81" s="1">
        <v>6.9199999999999998E-2</v>
      </c>
      <c r="E81" t="s">
        <v>8</v>
      </c>
    </row>
    <row r="82" spans="1:5" hidden="1" x14ac:dyDescent="0.25">
      <c r="A82" t="s">
        <v>54</v>
      </c>
      <c r="B82" t="s">
        <v>15</v>
      </c>
      <c r="C82" t="s">
        <v>16</v>
      </c>
      <c r="D82" s="1">
        <v>4.3400000000000001E-2</v>
      </c>
      <c r="E82" t="s">
        <v>8</v>
      </c>
    </row>
    <row r="83" spans="1:5" hidden="1" x14ac:dyDescent="0.25">
      <c r="A83" t="s">
        <v>54</v>
      </c>
      <c r="B83" t="s">
        <v>9</v>
      </c>
      <c r="C83" t="s">
        <v>17</v>
      </c>
      <c r="D83" s="1">
        <v>2.47E-2</v>
      </c>
      <c r="E83" t="s">
        <v>8</v>
      </c>
    </row>
    <row r="84" spans="1:5" hidden="1" x14ac:dyDescent="0.25">
      <c r="A84" t="s">
        <v>54</v>
      </c>
      <c r="B84" t="s">
        <v>9</v>
      </c>
      <c r="C84" t="s">
        <v>18</v>
      </c>
      <c r="D84" s="1">
        <v>0</v>
      </c>
      <c r="E84" t="s">
        <v>8</v>
      </c>
    </row>
    <row r="85" spans="1:5" hidden="1" x14ac:dyDescent="0.25">
      <c r="A85" t="s">
        <v>54</v>
      </c>
      <c r="B85" t="s">
        <v>19</v>
      </c>
      <c r="C85" t="s">
        <v>20</v>
      </c>
      <c r="D85" s="1">
        <v>9.3799999999999994E-2</v>
      </c>
      <c r="E85" t="s">
        <v>8</v>
      </c>
    </row>
    <row r="86" spans="1:5" hidden="1" x14ac:dyDescent="0.25">
      <c r="A86" t="s">
        <v>54</v>
      </c>
      <c r="B86" t="s">
        <v>19</v>
      </c>
      <c r="C86" t="s">
        <v>21</v>
      </c>
      <c r="D86" s="1">
        <v>3.8300000000000001E-2</v>
      </c>
      <c r="E86" t="s">
        <v>8</v>
      </c>
    </row>
    <row r="87" spans="1:5" hidden="1" x14ac:dyDescent="0.25">
      <c r="A87" t="s">
        <v>54</v>
      </c>
      <c r="B87" t="s">
        <v>6</v>
      </c>
      <c r="C87" t="s">
        <v>22</v>
      </c>
      <c r="D87" s="1">
        <v>0.1244</v>
      </c>
      <c r="E87" t="s">
        <v>8</v>
      </c>
    </row>
    <row r="88" spans="1:5" hidden="1" x14ac:dyDescent="0.25">
      <c r="A88" t="s">
        <v>54</v>
      </c>
      <c r="B88" t="s">
        <v>9</v>
      </c>
      <c r="C88" t="s">
        <v>23</v>
      </c>
      <c r="D88" s="1">
        <v>0</v>
      </c>
      <c r="E88" t="s">
        <v>8</v>
      </c>
    </row>
    <row r="89" spans="1:5" hidden="1" x14ac:dyDescent="0.25">
      <c r="A89" t="s">
        <v>54</v>
      </c>
      <c r="B89" t="s">
        <v>19</v>
      </c>
      <c r="C89" t="s">
        <v>24</v>
      </c>
      <c r="D89" s="1">
        <v>0</v>
      </c>
      <c r="E89" t="s">
        <v>8</v>
      </c>
    </row>
    <row r="90" spans="1:5" hidden="1" x14ac:dyDescent="0.25">
      <c r="A90" t="s">
        <v>54</v>
      </c>
      <c r="B90" t="s">
        <v>13</v>
      </c>
      <c r="C90" t="s">
        <v>25</v>
      </c>
      <c r="D90" s="1">
        <v>2.7E-2</v>
      </c>
      <c r="E90" t="s">
        <v>8</v>
      </c>
    </row>
    <row r="91" spans="1:5" hidden="1" x14ac:dyDescent="0.25">
      <c r="A91" t="s">
        <v>54</v>
      </c>
      <c r="B91" t="s">
        <v>19</v>
      </c>
      <c r="C91" t="s">
        <v>26</v>
      </c>
      <c r="D91" s="1">
        <v>1.77E-2</v>
      </c>
      <c r="E91" t="s">
        <v>8</v>
      </c>
    </row>
    <row r="92" spans="1:5" hidden="1" x14ac:dyDescent="0.25">
      <c r="A92" t="s">
        <v>54</v>
      </c>
      <c r="B92" t="s">
        <v>11</v>
      </c>
      <c r="C92" t="s">
        <v>27</v>
      </c>
      <c r="D92" s="1">
        <v>5.1499999999999997E-2</v>
      </c>
      <c r="E92" t="s">
        <v>8</v>
      </c>
    </row>
    <row r="93" spans="1:5" hidden="1" x14ac:dyDescent="0.25">
      <c r="A93" t="s">
        <v>54</v>
      </c>
      <c r="B93" t="s">
        <v>11</v>
      </c>
      <c r="C93" t="s">
        <v>28</v>
      </c>
      <c r="D93" s="1">
        <v>3.9600000000000003E-2</v>
      </c>
      <c r="E93" t="s">
        <v>8</v>
      </c>
    </row>
    <row r="94" spans="1:5" hidden="1" x14ac:dyDescent="0.25">
      <c r="A94" t="s">
        <v>54</v>
      </c>
      <c r="B94" t="s">
        <v>19</v>
      </c>
      <c r="C94" t="s">
        <v>29</v>
      </c>
      <c r="D94" s="1">
        <v>0</v>
      </c>
      <c r="E94" t="s">
        <v>8</v>
      </c>
    </row>
    <row r="95" spans="1:5" hidden="1" x14ac:dyDescent="0.25">
      <c r="A95" t="s">
        <v>54</v>
      </c>
      <c r="B95" t="s">
        <v>19</v>
      </c>
      <c r="C95" t="s">
        <v>30</v>
      </c>
      <c r="D95" s="1">
        <v>0.31859999999999999</v>
      </c>
      <c r="E95" t="s">
        <v>8</v>
      </c>
    </row>
    <row r="96" spans="1:5" hidden="1" x14ac:dyDescent="0.25">
      <c r="A96" t="s">
        <v>54</v>
      </c>
      <c r="B96" t="s">
        <v>9</v>
      </c>
      <c r="C96" t="s">
        <v>31</v>
      </c>
      <c r="D96" s="1">
        <v>4.41E-2</v>
      </c>
      <c r="E96" t="s">
        <v>8</v>
      </c>
    </row>
    <row r="97" spans="1:7" hidden="1" x14ac:dyDescent="0.25">
      <c r="A97" t="s">
        <v>54</v>
      </c>
      <c r="B97" t="s">
        <v>9</v>
      </c>
      <c r="C97" t="s">
        <v>32</v>
      </c>
      <c r="D97" s="1">
        <v>2.2200000000000001E-2</v>
      </c>
      <c r="E97" t="s">
        <v>8</v>
      </c>
    </row>
    <row r="98" spans="1:7" hidden="1" x14ac:dyDescent="0.25">
      <c r="A98" t="s">
        <v>54</v>
      </c>
      <c r="B98" t="s">
        <v>9</v>
      </c>
      <c r="C98" t="s">
        <v>33</v>
      </c>
      <c r="D98" s="1">
        <v>2.3599999999999999E-2</v>
      </c>
      <c r="E98" t="s">
        <v>8</v>
      </c>
    </row>
    <row r="99" spans="1:7" hidden="1" x14ac:dyDescent="0.25">
      <c r="A99" t="s">
        <v>54</v>
      </c>
      <c r="B99" t="s">
        <v>9</v>
      </c>
      <c r="C99" t="s">
        <v>34</v>
      </c>
      <c r="D99" s="1">
        <v>4.6600000000000003E-2</v>
      </c>
      <c r="E99" t="s">
        <v>8</v>
      </c>
    </row>
    <row r="100" spans="1:7" hidden="1" x14ac:dyDescent="0.25">
      <c r="A100" t="s">
        <v>54</v>
      </c>
      <c r="B100" t="s">
        <v>13</v>
      </c>
      <c r="C100" t="s">
        <v>35</v>
      </c>
      <c r="D100" s="1">
        <v>7.5800000000000006E-2</v>
      </c>
      <c r="E100" t="s">
        <v>8</v>
      </c>
    </row>
    <row r="101" spans="1:7" hidden="1" x14ac:dyDescent="0.25">
      <c r="A101" t="s">
        <v>54</v>
      </c>
      <c r="B101" t="s">
        <v>9</v>
      </c>
      <c r="C101" t="s">
        <v>36</v>
      </c>
      <c r="D101" s="1">
        <v>2.0400000000000001E-2</v>
      </c>
      <c r="E101" t="s">
        <v>8</v>
      </c>
    </row>
    <row r="102" spans="1:7" hidden="1" x14ac:dyDescent="0.25">
      <c r="A102" t="s">
        <v>54</v>
      </c>
      <c r="B102" t="s">
        <v>13</v>
      </c>
      <c r="C102" t="s">
        <v>37</v>
      </c>
      <c r="D102" s="1">
        <v>1.9E-2</v>
      </c>
      <c r="E102" t="s">
        <v>8</v>
      </c>
    </row>
    <row r="103" spans="1:7" hidden="1" x14ac:dyDescent="0.25">
      <c r="A103" t="s">
        <v>54</v>
      </c>
      <c r="B103" t="s">
        <v>13</v>
      </c>
      <c r="C103" t="s">
        <v>38</v>
      </c>
      <c r="D103" s="1">
        <v>9.3700000000000006E-2</v>
      </c>
      <c r="E103" t="s">
        <v>8</v>
      </c>
    </row>
    <row r="104" spans="1:7" hidden="1" x14ac:dyDescent="0.25">
      <c r="A104" t="s">
        <v>54</v>
      </c>
      <c r="B104" t="s">
        <v>11</v>
      </c>
      <c r="C104" t="s">
        <v>39</v>
      </c>
      <c r="D104" s="1">
        <v>5.6000000000000001E-2</v>
      </c>
      <c r="E104" t="s">
        <v>8</v>
      </c>
    </row>
    <row r="105" spans="1:7" hidden="1" x14ac:dyDescent="0.25">
      <c r="A105" t="s">
        <v>54</v>
      </c>
      <c r="B105" t="s">
        <v>40</v>
      </c>
      <c r="C105" t="s">
        <v>41</v>
      </c>
      <c r="D105" s="1">
        <v>4.9500000000000002E-2</v>
      </c>
      <c r="E105" t="s">
        <v>8</v>
      </c>
    </row>
    <row r="106" spans="1:7" hidden="1" x14ac:dyDescent="0.25">
      <c r="A106" t="s">
        <v>54</v>
      </c>
      <c r="B106" t="s">
        <v>19</v>
      </c>
      <c r="C106" t="s">
        <v>42</v>
      </c>
      <c r="D106" s="1">
        <v>0.26090000000000002</v>
      </c>
      <c r="E106" t="s">
        <v>8</v>
      </c>
    </row>
    <row r="107" spans="1:7" hidden="1" x14ac:dyDescent="0.25">
      <c r="A107" t="s">
        <v>54</v>
      </c>
      <c r="B107" t="s">
        <v>19</v>
      </c>
      <c r="C107" t="s">
        <v>43</v>
      </c>
      <c r="D107" s="1">
        <v>0.21740000000000001</v>
      </c>
      <c r="E107" t="s">
        <v>8</v>
      </c>
      <c r="G107" s="4">
        <f>D107-100%</f>
        <v>-0.78259999999999996</v>
      </c>
    </row>
    <row r="108" spans="1:7" hidden="1" x14ac:dyDescent="0.25">
      <c r="A108" t="s">
        <v>54</v>
      </c>
      <c r="B108" t="s">
        <v>40</v>
      </c>
      <c r="C108" t="s">
        <v>44</v>
      </c>
      <c r="D108" s="1">
        <v>5.0799999999999998E-2</v>
      </c>
      <c r="E108" t="s">
        <v>8</v>
      </c>
    </row>
    <row r="109" spans="1:7" hidden="1" x14ac:dyDescent="0.25">
      <c r="A109" t="s">
        <v>54</v>
      </c>
      <c r="B109" t="s">
        <v>9</v>
      </c>
      <c r="C109" t="s">
        <v>45</v>
      </c>
      <c r="D109" s="1">
        <v>2.5999999999999999E-2</v>
      </c>
      <c r="E109" t="s">
        <v>8</v>
      </c>
    </row>
    <row r="110" spans="1:7" hidden="1" x14ac:dyDescent="0.25">
      <c r="A110" t="s">
        <v>54</v>
      </c>
      <c r="B110" t="s">
        <v>9</v>
      </c>
      <c r="C110" t="s">
        <v>46</v>
      </c>
      <c r="D110" s="1">
        <v>5.1799999999999999E-2</v>
      </c>
      <c r="E110" t="s">
        <v>8</v>
      </c>
    </row>
    <row r="111" spans="1:7" hidden="1" x14ac:dyDescent="0.25">
      <c r="A111" t="s">
        <v>54</v>
      </c>
      <c r="B111" t="s">
        <v>9</v>
      </c>
      <c r="C111" t="s">
        <v>47</v>
      </c>
      <c r="D111" s="1">
        <v>0.1183</v>
      </c>
      <c r="E111" t="s">
        <v>8</v>
      </c>
    </row>
    <row r="112" spans="1:7" hidden="1" x14ac:dyDescent="0.25">
      <c r="A112" t="s">
        <v>54</v>
      </c>
      <c r="B112" t="s">
        <v>9</v>
      </c>
      <c r="C112" t="s">
        <v>48</v>
      </c>
      <c r="D112" s="1">
        <v>9.6799999999999997E-2</v>
      </c>
      <c r="E112" t="s">
        <v>8</v>
      </c>
    </row>
    <row r="113" spans="1:5" hidden="1" x14ac:dyDescent="0.25">
      <c r="A113" t="s">
        <v>54</v>
      </c>
      <c r="B113" t="s">
        <v>9</v>
      </c>
      <c r="C113" t="s">
        <v>49</v>
      </c>
      <c r="D113" s="1">
        <v>8.6999999999999994E-2</v>
      </c>
      <c r="E113" t="s">
        <v>8</v>
      </c>
    </row>
    <row r="114" spans="1:5" hidden="1" x14ac:dyDescent="0.25">
      <c r="A114" t="s">
        <v>54</v>
      </c>
      <c r="B114" t="s">
        <v>9</v>
      </c>
      <c r="C114" t="s">
        <v>50</v>
      </c>
      <c r="D114" s="1">
        <v>8.6999999999999994E-2</v>
      </c>
      <c r="E114" t="s">
        <v>8</v>
      </c>
    </row>
    <row r="115" spans="1:5" hidden="1" x14ac:dyDescent="0.25">
      <c r="A115" t="s">
        <v>54</v>
      </c>
      <c r="B115" t="s">
        <v>9</v>
      </c>
      <c r="C115" t="s">
        <v>51</v>
      </c>
      <c r="D115" s="1">
        <v>0.10680000000000001</v>
      </c>
      <c r="E115" t="s">
        <v>8</v>
      </c>
    </row>
    <row r="116" spans="1:5" hidden="1" x14ac:dyDescent="0.25">
      <c r="A116" t="s">
        <v>55</v>
      </c>
      <c r="B116" t="s">
        <v>6</v>
      </c>
      <c r="C116" t="s">
        <v>7</v>
      </c>
      <c r="D116" s="1">
        <v>6.4699999999999994E-2</v>
      </c>
      <c r="E116" t="s">
        <v>8</v>
      </c>
    </row>
    <row r="117" spans="1:5" hidden="1" x14ac:dyDescent="0.25">
      <c r="A117" t="s">
        <v>55</v>
      </c>
      <c r="B117" t="s">
        <v>9</v>
      </c>
      <c r="C117" t="s">
        <v>10</v>
      </c>
      <c r="D117" s="1">
        <v>0.13569999999999999</v>
      </c>
      <c r="E117" t="s">
        <v>8</v>
      </c>
    </row>
    <row r="118" spans="1:5" hidden="1" x14ac:dyDescent="0.25">
      <c r="A118" t="s">
        <v>55</v>
      </c>
      <c r="B118" t="s">
        <v>11</v>
      </c>
      <c r="C118" t="s">
        <v>12</v>
      </c>
      <c r="D118" s="1">
        <v>5.4199999999999998E-2</v>
      </c>
      <c r="E118" t="s">
        <v>8</v>
      </c>
    </row>
    <row r="119" spans="1:5" hidden="1" x14ac:dyDescent="0.25">
      <c r="A119" t="s">
        <v>55</v>
      </c>
      <c r="B119" t="s">
        <v>13</v>
      </c>
      <c r="C119" t="s">
        <v>14</v>
      </c>
      <c r="D119" s="1">
        <v>0.1024</v>
      </c>
      <c r="E119" t="s">
        <v>8</v>
      </c>
    </row>
    <row r="120" spans="1:5" hidden="1" x14ac:dyDescent="0.25">
      <c r="A120" t="s">
        <v>55</v>
      </c>
      <c r="B120" t="s">
        <v>15</v>
      </c>
      <c r="C120" t="s">
        <v>16</v>
      </c>
      <c r="D120" s="1">
        <v>6.0199999999999997E-2</v>
      </c>
      <c r="E120" t="s">
        <v>8</v>
      </c>
    </row>
    <row r="121" spans="1:5" hidden="1" x14ac:dyDescent="0.25">
      <c r="A121" t="s">
        <v>55</v>
      </c>
      <c r="B121" t="s">
        <v>9</v>
      </c>
      <c r="C121" t="s">
        <v>17</v>
      </c>
      <c r="D121" s="1">
        <v>2.3199999999999998E-2</v>
      </c>
      <c r="E121" t="s">
        <v>8</v>
      </c>
    </row>
    <row r="122" spans="1:5" hidden="1" x14ac:dyDescent="0.25">
      <c r="A122" t="s">
        <v>55</v>
      </c>
      <c r="B122" t="s">
        <v>9</v>
      </c>
      <c r="C122" t="s">
        <v>18</v>
      </c>
      <c r="D122" s="1">
        <v>0</v>
      </c>
      <c r="E122" t="s">
        <v>8</v>
      </c>
    </row>
    <row r="123" spans="1:5" hidden="1" x14ac:dyDescent="0.25">
      <c r="A123" t="s">
        <v>55</v>
      </c>
      <c r="B123" t="s">
        <v>19</v>
      </c>
      <c r="C123" t="s">
        <v>20</v>
      </c>
      <c r="D123" s="1">
        <v>0.1338</v>
      </c>
      <c r="E123" t="s">
        <v>8</v>
      </c>
    </row>
    <row r="124" spans="1:5" hidden="1" x14ac:dyDescent="0.25">
      <c r="A124" t="s">
        <v>55</v>
      </c>
      <c r="B124" t="s">
        <v>19</v>
      </c>
      <c r="C124" t="s">
        <v>21</v>
      </c>
      <c r="D124" s="1">
        <v>0.1013</v>
      </c>
      <c r="E124" t="s">
        <v>8</v>
      </c>
    </row>
    <row r="125" spans="1:5" hidden="1" x14ac:dyDescent="0.25">
      <c r="A125" t="s">
        <v>55</v>
      </c>
      <c r="B125" t="s">
        <v>6</v>
      </c>
      <c r="C125" t="s">
        <v>22</v>
      </c>
      <c r="D125" s="1">
        <v>0.2099</v>
      </c>
      <c r="E125" t="s">
        <v>8</v>
      </c>
    </row>
    <row r="126" spans="1:5" hidden="1" x14ac:dyDescent="0.25">
      <c r="A126" t="s">
        <v>55</v>
      </c>
      <c r="B126" t="s">
        <v>9</v>
      </c>
      <c r="C126" t="s">
        <v>23</v>
      </c>
      <c r="D126" s="1">
        <v>0</v>
      </c>
      <c r="E126" t="s">
        <v>8</v>
      </c>
    </row>
    <row r="127" spans="1:5" hidden="1" x14ac:dyDescent="0.25">
      <c r="A127" t="s">
        <v>55</v>
      </c>
      <c r="B127" t="s">
        <v>19</v>
      </c>
      <c r="C127" t="s">
        <v>24</v>
      </c>
      <c r="D127" s="1">
        <v>0</v>
      </c>
      <c r="E127" t="s">
        <v>8</v>
      </c>
    </row>
    <row r="128" spans="1:5" hidden="1" x14ac:dyDescent="0.25">
      <c r="A128" t="s">
        <v>55</v>
      </c>
      <c r="B128" t="s">
        <v>13</v>
      </c>
      <c r="C128" t="s">
        <v>25</v>
      </c>
      <c r="D128" s="1">
        <v>5.2600000000000001E-2</v>
      </c>
      <c r="E128" t="s">
        <v>8</v>
      </c>
    </row>
    <row r="129" spans="1:5" hidden="1" x14ac:dyDescent="0.25">
      <c r="A129" t="s">
        <v>55</v>
      </c>
      <c r="B129" t="s">
        <v>19</v>
      </c>
      <c r="C129" t="s">
        <v>26</v>
      </c>
      <c r="D129" s="1">
        <v>5.33E-2</v>
      </c>
      <c r="E129" t="s">
        <v>8</v>
      </c>
    </row>
    <row r="130" spans="1:5" hidden="1" x14ac:dyDescent="0.25">
      <c r="A130" t="s">
        <v>55</v>
      </c>
      <c r="B130" t="s">
        <v>11</v>
      </c>
      <c r="C130" t="s">
        <v>27</v>
      </c>
      <c r="D130" s="1">
        <v>5.4399999999999997E-2</v>
      </c>
      <c r="E130" t="s">
        <v>8</v>
      </c>
    </row>
    <row r="131" spans="1:5" hidden="1" x14ac:dyDescent="0.25">
      <c r="A131" t="s">
        <v>55</v>
      </c>
      <c r="B131" t="s">
        <v>11</v>
      </c>
      <c r="C131" t="s">
        <v>28</v>
      </c>
      <c r="D131" s="1">
        <v>5.2400000000000002E-2</v>
      </c>
      <c r="E131" t="s">
        <v>8</v>
      </c>
    </row>
    <row r="132" spans="1:5" hidden="1" x14ac:dyDescent="0.25">
      <c r="A132" t="s">
        <v>55</v>
      </c>
      <c r="B132" t="s">
        <v>19</v>
      </c>
      <c r="C132" t="s">
        <v>29</v>
      </c>
      <c r="D132" s="1">
        <v>0</v>
      </c>
      <c r="E132" t="s">
        <v>8</v>
      </c>
    </row>
    <row r="133" spans="1:5" hidden="1" x14ac:dyDescent="0.25">
      <c r="A133" t="s">
        <v>55</v>
      </c>
      <c r="B133" t="s">
        <v>19</v>
      </c>
      <c r="C133" t="s">
        <v>30</v>
      </c>
      <c r="D133" s="1">
        <v>0.46279999999999999</v>
      </c>
      <c r="E133" t="s">
        <v>8</v>
      </c>
    </row>
    <row r="134" spans="1:5" hidden="1" x14ac:dyDescent="0.25">
      <c r="A134" t="s">
        <v>55</v>
      </c>
      <c r="B134" t="s">
        <v>9</v>
      </c>
      <c r="C134" t="s">
        <v>31</v>
      </c>
      <c r="D134" s="1">
        <v>4.4400000000000002E-2</v>
      </c>
      <c r="E134" t="s">
        <v>8</v>
      </c>
    </row>
    <row r="135" spans="1:5" hidden="1" x14ac:dyDescent="0.25">
      <c r="A135" t="s">
        <v>55</v>
      </c>
      <c r="B135" t="s">
        <v>9</v>
      </c>
      <c r="C135" t="s">
        <v>32</v>
      </c>
      <c r="D135" s="1">
        <v>4.5100000000000001E-2</v>
      </c>
      <c r="E135" t="s">
        <v>8</v>
      </c>
    </row>
    <row r="136" spans="1:5" hidden="1" x14ac:dyDescent="0.25">
      <c r="A136" t="s">
        <v>55</v>
      </c>
      <c r="B136" t="s">
        <v>9</v>
      </c>
      <c r="C136" t="s">
        <v>33</v>
      </c>
      <c r="D136" s="1">
        <v>3.4299999999999997E-2</v>
      </c>
      <c r="E136" t="s">
        <v>8</v>
      </c>
    </row>
    <row r="137" spans="1:5" hidden="1" x14ac:dyDescent="0.25">
      <c r="A137" t="s">
        <v>55</v>
      </c>
      <c r="B137" t="s">
        <v>9</v>
      </c>
      <c r="C137" t="s">
        <v>53</v>
      </c>
      <c r="D137" s="1">
        <v>8.4900000000000003E-2</v>
      </c>
      <c r="E137" t="s">
        <v>8</v>
      </c>
    </row>
    <row r="138" spans="1:5" hidden="1" x14ac:dyDescent="0.25">
      <c r="A138" t="s">
        <v>55</v>
      </c>
      <c r="B138" t="s">
        <v>13</v>
      </c>
      <c r="C138" t="s">
        <v>35</v>
      </c>
      <c r="D138" s="1">
        <v>9.4200000000000006E-2</v>
      </c>
      <c r="E138" t="s">
        <v>8</v>
      </c>
    </row>
    <row r="139" spans="1:5" hidden="1" x14ac:dyDescent="0.25">
      <c r="A139" t="s">
        <v>55</v>
      </c>
      <c r="B139" t="s">
        <v>9</v>
      </c>
      <c r="C139" t="s">
        <v>36</v>
      </c>
      <c r="D139" s="1">
        <v>2.5399999999999999E-2</v>
      </c>
      <c r="E139" t="s">
        <v>8</v>
      </c>
    </row>
    <row r="140" spans="1:5" hidden="1" x14ac:dyDescent="0.25">
      <c r="A140" t="s">
        <v>55</v>
      </c>
      <c r="B140" t="s">
        <v>13</v>
      </c>
      <c r="C140" t="s">
        <v>37</v>
      </c>
      <c r="D140" s="1">
        <v>5.3900000000000003E-2</v>
      </c>
      <c r="E140" t="s">
        <v>8</v>
      </c>
    </row>
    <row r="141" spans="1:5" hidden="1" x14ac:dyDescent="0.25">
      <c r="A141" t="s">
        <v>55</v>
      </c>
      <c r="B141" t="s">
        <v>13</v>
      </c>
      <c r="C141" t="s">
        <v>38</v>
      </c>
      <c r="D141" s="1">
        <v>7.2599999999999998E-2</v>
      </c>
      <c r="E141" t="s">
        <v>8</v>
      </c>
    </row>
    <row r="142" spans="1:5" hidden="1" x14ac:dyDescent="0.25">
      <c r="A142" t="s">
        <v>55</v>
      </c>
      <c r="B142" t="s">
        <v>11</v>
      </c>
      <c r="C142" t="s">
        <v>39</v>
      </c>
      <c r="D142" s="1">
        <v>6.3700000000000007E-2</v>
      </c>
      <c r="E142" t="s">
        <v>8</v>
      </c>
    </row>
    <row r="143" spans="1:5" hidden="1" x14ac:dyDescent="0.25">
      <c r="A143" t="s">
        <v>55</v>
      </c>
      <c r="B143" t="s">
        <v>40</v>
      </c>
      <c r="C143" t="s">
        <v>41</v>
      </c>
      <c r="D143" s="1">
        <v>8.4199999999999997E-2</v>
      </c>
      <c r="E143" t="s">
        <v>8</v>
      </c>
    </row>
    <row r="144" spans="1:5" hidden="1" x14ac:dyDescent="0.25">
      <c r="A144" t="s">
        <v>55</v>
      </c>
      <c r="B144" t="s">
        <v>19</v>
      </c>
      <c r="C144" t="s">
        <v>42</v>
      </c>
      <c r="D144" s="1">
        <v>0.28239999999999998</v>
      </c>
      <c r="E144" t="s">
        <v>8</v>
      </c>
    </row>
    <row r="145" spans="1:7" hidden="1" x14ac:dyDescent="0.25">
      <c r="A145" t="s">
        <v>55</v>
      </c>
      <c r="B145" t="s">
        <v>19</v>
      </c>
      <c r="C145" t="s">
        <v>43</v>
      </c>
      <c r="D145" s="1">
        <v>0.23130000000000001</v>
      </c>
      <c r="E145" t="s">
        <v>8</v>
      </c>
      <c r="G145" s="4">
        <f>D145-100%</f>
        <v>-0.76869999999999994</v>
      </c>
    </row>
    <row r="146" spans="1:7" hidden="1" x14ac:dyDescent="0.25">
      <c r="A146" t="s">
        <v>55</v>
      </c>
      <c r="B146" t="s">
        <v>40</v>
      </c>
      <c r="C146" t="s">
        <v>44</v>
      </c>
      <c r="D146" s="1">
        <v>4.2700000000000002E-2</v>
      </c>
      <c r="E146" t="s">
        <v>8</v>
      </c>
    </row>
    <row r="147" spans="1:7" hidden="1" x14ac:dyDescent="0.25">
      <c r="A147" t="s">
        <v>55</v>
      </c>
      <c r="B147" t="s">
        <v>9</v>
      </c>
      <c r="C147" t="s">
        <v>45</v>
      </c>
      <c r="D147" s="1">
        <v>2.92E-2</v>
      </c>
      <c r="E147" t="s">
        <v>8</v>
      </c>
    </row>
    <row r="148" spans="1:7" hidden="1" x14ac:dyDescent="0.25">
      <c r="A148" t="s">
        <v>55</v>
      </c>
      <c r="B148" t="s">
        <v>9</v>
      </c>
      <c r="C148" t="s">
        <v>46</v>
      </c>
      <c r="D148" s="1">
        <v>8.7900000000000006E-2</v>
      </c>
      <c r="E148" t="s">
        <v>8</v>
      </c>
    </row>
    <row r="149" spans="1:7" hidden="1" x14ac:dyDescent="0.25">
      <c r="A149" t="s">
        <v>55</v>
      </c>
      <c r="B149" t="s">
        <v>9</v>
      </c>
      <c r="C149" t="s">
        <v>47</v>
      </c>
      <c r="D149" s="1">
        <v>9.2999999999999999E-2</v>
      </c>
      <c r="E149" t="s">
        <v>8</v>
      </c>
    </row>
    <row r="150" spans="1:7" hidden="1" x14ac:dyDescent="0.25">
      <c r="A150" t="s">
        <v>55</v>
      </c>
      <c r="B150" t="s">
        <v>9</v>
      </c>
      <c r="C150" t="s">
        <v>48</v>
      </c>
      <c r="D150" s="1">
        <v>6.6699999999999995E-2</v>
      </c>
      <c r="E150" t="s">
        <v>8</v>
      </c>
    </row>
    <row r="151" spans="1:7" hidden="1" x14ac:dyDescent="0.25">
      <c r="A151" t="s">
        <v>55</v>
      </c>
      <c r="B151" t="s">
        <v>9</v>
      </c>
      <c r="C151" t="s">
        <v>49</v>
      </c>
      <c r="D151" s="1">
        <v>7.1400000000000005E-2</v>
      </c>
      <c r="E151" t="s">
        <v>8</v>
      </c>
    </row>
    <row r="152" spans="1:7" hidden="1" x14ac:dyDescent="0.25">
      <c r="A152" t="s">
        <v>55</v>
      </c>
      <c r="B152" t="s">
        <v>9</v>
      </c>
      <c r="C152" t="s">
        <v>50</v>
      </c>
      <c r="D152" s="1">
        <v>9.5899999999999999E-2</v>
      </c>
      <c r="E152" t="s">
        <v>8</v>
      </c>
    </row>
    <row r="153" spans="1:7" hidden="1" x14ac:dyDescent="0.25">
      <c r="A153" t="s">
        <v>55</v>
      </c>
      <c r="B153" t="s">
        <v>9</v>
      </c>
      <c r="C153" t="s">
        <v>51</v>
      </c>
      <c r="D153" s="1">
        <v>7.6399999999999996E-2</v>
      </c>
      <c r="E153" t="s">
        <v>8</v>
      </c>
    </row>
    <row r="154" spans="1:7" hidden="1" x14ac:dyDescent="0.25">
      <c r="A154" t="s">
        <v>56</v>
      </c>
      <c r="B154" t="s">
        <v>6</v>
      </c>
      <c r="C154" t="s">
        <v>7</v>
      </c>
      <c r="D154" s="1">
        <v>9.3200000000000005E-2</v>
      </c>
      <c r="E154" t="s">
        <v>8</v>
      </c>
    </row>
    <row r="155" spans="1:7" hidden="1" x14ac:dyDescent="0.25">
      <c r="A155" t="s">
        <v>56</v>
      </c>
      <c r="B155" t="s">
        <v>9</v>
      </c>
      <c r="C155" t="s">
        <v>10</v>
      </c>
      <c r="D155" s="1">
        <v>0.22090000000000001</v>
      </c>
      <c r="E155" t="s">
        <v>8</v>
      </c>
    </row>
    <row r="156" spans="1:7" hidden="1" x14ac:dyDescent="0.25">
      <c r="A156" t="s">
        <v>56</v>
      </c>
      <c r="B156" t="s">
        <v>11</v>
      </c>
      <c r="C156" t="s">
        <v>12</v>
      </c>
      <c r="D156" s="1">
        <v>9.2700000000000005E-2</v>
      </c>
      <c r="E156" t="s">
        <v>8</v>
      </c>
    </row>
    <row r="157" spans="1:7" hidden="1" x14ac:dyDescent="0.25">
      <c r="A157" t="s">
        <v>56</v>
      </c>
      <c r="B157" t="s">
        <v>13</v>
      </c>
      <c r="C157" t="s">
        <v>14</v>
      </c>
      <c r="D157" s="1">
        <v>0.107</v>
      </c>
      <c r="E157" t="s">
        <v>8</v>
      </c>
    </row>
    <row r="158" spans="1:7" hidden="1" x14ac:dyDescent="0.25">
      <c r="A158" t="s">
        <v>56</v>
      </c>
      <c r="B158" t="s">
        <v>15</v>
      </c>
      <c r="C158" t="s">
        <v>16</v>
      </c>
      <c r="D158" s="1">
        <v>0.1231</v>
      </c>
      <c r="E158" t="s">
        <v>8</v>
      </c>
    </row>
    <row r="159" spans="1:7" hidden="1" x14ac:dyDescent="0.25">
      <c r="A159" t="s">
        <v>56</v>
      </c>
      <c r="B159" t="s">
        <v>9</v>
      </c>
      <c r="C159" t="s">
        <v>17</v>
      </c>
      <c r="D159" s="1">
        <v>7.5200000000000003E-2</v>
      </c>
      <c r="E159" t="s">
        <v>8</v>
      </c>
    </row>
    <row r="160" spans="1:7" hidden="1" x14ac:dyDescent="0.25">
      <c r="A160" t="s">
        <v>56</v>
      </c>
      <c r="B160" t="s">
        <v>9</v>
      </c>
      <c r="C160" t="s">
        <v>18</v>
      </c>
      <c r="D160" s="1">
        <v>0</v>
      </c>
      <c r="E160" t="s">
        <v>8</v>
      </c>
    </row>
    <row r="161" spans="1:5" hidden="1" x14ac:dyDescent="0.25">
      <c r="A161" t="s">
        <v>56</v>
      </c>
      <c r="B161" t="s">
        <v>19</v>
      </c>
      <c r="C161" t="s">
        <v>20</v>
      </c>
      <c r="D161" s="1">
        <v>9.4200000000000006E-2</v>
      </c>
      <c r="E161" t="s">
        <v>8</v>
      </c>
    </row>
    <row r="162" spans="1:5" hidden="1" x14ac:dyDescent="0.25">
      <c r="A162" t="s">
        <v>56</v>
      </c>
      <c r="B162" t="s">
        <v>19</v>
      </c>
      <c r="C162" t="s">
        <v>21</v>
      </c>
      <c r="D162" s="1">
        <v>6.1199999999999997E-2</v>
      </c>
      <c r="E162" t="s">
        <v>8</v>
      </c>
    </row>
    <row r="163" spans="1:5" hidden="1" x14ac:dyDescent="0.25">
      <c r="A163" t="s">
        <v>56</v>
      </c>
      <c r="B163" t="s">
        <v>6</v>
      </c>
      <c r="C163" t="s">
        <v>22</v>
      </c>
      <c r="D163" s="1">
        <v>0.1163</v>
      </c>
      <c r="E163" t="s">
        <v>8</v>
      </c>
    </row>
    <row r="164" spans="1:5" hidden="1" x14ac:dyDescent="0.25">
      <c r="A164" t="s">
        <v>56</v>
      </c>
      <c r="B164" t="s">
        <v>9</v>
      </c>
      <c r="C164" t="s">
        <v>23</v>
      </c>
      <c r="D164" s="1">
        <v>0</v>
      </c>
      <c r="E164" t="s">
        <v>8</v>
      </c>
    </row>
    <row r="165" spans="1:5" hidden="1" x14ac:dyDescent="0.25">
      <c r="A165" t="s">
        <v>56</v>
      </c>
      <c r="B165" t="s">
        <v>19</v>
      </c>
      <c r="C165" t="s">
        <v>24</v>
      </c>
      <c r="D165" s="1">
        <v>0</v>
      </c>
      <c r="E165" t="s">
        <v>8</v>
      </c>
    </row>
    <row r="166" spans="1:5" hidden="1" x14ac:dyDescent="0.25">
      <c r="A166" t="s">
        <v>56</v>
      </c>
      <c r="B166" t="s">
        <v>13</v>
      </c>
      <c r="C166" t="s">
        <v>25</v>
      </c>
      <c r="D166" s="1">
        <v>9.5699999999999993E-2</v>
      </c>
      <c r="E166" t="s">
        <v>8</v>
      </c>
    </row>
    <row r="167" spans="1:5" hidden="1" x14ac:dyDescent="0.25">
      <c r="A167" t="s">
        <v>56</v>
      </c>
      <c r="B167" t="s">
        <v>19</v>
      </c>
      <c r="C167" t="s">
        <v>26</v>
      </c>
      <c r="D167" s="1">
        <v>5.1799999999999999E-2</v>
      </c>
      <c r="E167" t="s">
        <v>8</v>
      </c>
    </row>
    <row r="168" spans="1:5" hidden="1" x14ac:dyDescent="0.25">
      <c r="A168" t="s">
        <v>56</v>
      </c>
      <c r="B168" t="s">
        <v>11</v>
      </c>
      <c r="C168" t="s">
        <v>27</v>
      </c>
      <c r="D168" s="1">
        <v>8.5000000000000006E-2</v>
      </c>
      <c r="E168" t="s">
        <v>8</v>
      </c>
    </row>
    <row r="169" spans="1:5" hidden="1" x14ac:dyDescent="0.25">
      <c r="A169" t="s">
        <v>56</v>
      </c>
      <c r="B169" t="s">
        <v>11</v>
      </c>
      <c r="C169" t="s">
        <v>28</v>
      </c>
      <c r="D169" s="1">
        <v>5.0999999999999997E-2</v>
      </c>
      <c r="E169" t="s">
        <v>8</v>
      </c>
    </row>
    <row r="170" spans="1:5" hidden="1" x14ac:dyDescent="0.25">
      <c r="A170" t="s">
        <v>56</v>
      </c>
      <c r="B170" t="s">
        <v>19</v>
      </c>
      <c r="C170" t="s">
        <v>29</v>
      </c>
      <c r="D170" s="1">
        <v>0</v>
      </c>
      <c r="E170" t="s">
        <v>8</v>
      </c>
    </row>
    <row r="171" spans="1:5" hidden="1" x14ac:dyDescent="0.25">
      <c r="A171" t="s">
        <v>56</v>
      </c>
      <c r="B171" t="s">
        <v>19</v>
      </c>
      <c r="C171" t="s">
        <v>30</v>
      </c>
      <c r="D171" s="1">
        <v>0.37269999999999998</v>
      </c>
      <c r="E171" t="s">
        <v>8</v>
      </c>
    </row>
    <row r="172" spans="1:5" hidden="1" x14ac:dyDescent="0.25">
      <c r="A172" t="s">
        <v>56</v>
      </c>
      <c r="B172" t="s">
        <v>9</v>
      </c>
      <c r="C172" t="s">
        <v>31</v>
      </c>
      <c r="D172" s="1">
        <v>5.5899999999999998E-2</v>
      </c>
      <c r="E172" t="s">
        <v>8</v>
      </c>
    </row>
    <row r="173" spans="1:5" hidden="1" x14ac:dyDescent="0.25">
      <c r="A173" t="s">
        <v>56</v>
      </c>
      <c r="B173" t="s">
        <v>9</v>
      </c>
      <c r="C173" t="s">
        <v>32</v>
      </c>
      <c r="D173" s="1">
        <v>0.1101</v>
      </c>
      <c r="E173" t="s">
        <v>8</v>
      </c>
    </row>
    <row r="174" spans="1:5" hidden="1" x14ac:dyDescent="0.25">
      <c r="A174" t="s">
        <v>56</v>
      </c>
      <c r="B174" t="s">
        <v>9</v>
      </c>
      <c r="C174" t="s">
        <v>33</v>
      </c>
      <c r="D174" s="1">
        <v>4.9799999999999997E-2</v>
      </c>
      <c r="E174" t="s">
        <v>8</v>
      </c>
    </row>
    <row r="175" spans="1:5" hidden="1" x14ac:dyDescent="0.25">
      <c r="A175" t="s">
        <v>56</v>
      </c>
      <c r="B175" t="s">
        <v>9</v>
      </c>
      <c r="C175" t="s">
        <v>34</v>
      </c>
      <c r="D175" s="1">
        <v>9.7699999999999995E-2</v>
      </c>
      <c r="E175" t="s">
        <v>8</v>
      </c>
    </row>
    <row r="176" spans="1:5" hidden="1" x14ac:dyDescent="0.25">
      <c r="A176" t="s">
        <v>56</v>
      </c>
      <c r="B176" t="s">
        <v>13</v>
      </c>
      <c r="C176" t="s">
        <v>35</v>
      </c>
      <c r="D176" s="1">
        <v>0.1211</v>
      </c>
      <c r="E176" t="s">
        <v>8</v>
      </c>
    </row>
    <row r="177" spans="1:7" hidden="1" x14ac:dyDescent="0.25">
      <c r="A177" t="s">
        <v>56</v>
      </c>
      <c r="B177" t="s">
        <v>9</v>
      </c>
      <c r="C177" t="s">
        <v>36</v>
      </c>
      <c r="D177" s="1">
        <v>3.95E-2</v>
      </c>
      <c r="E177" t="s">
        <v>8</v>
      </c>
    </row>
    <row r="178" spans="1:7" hidden="1" x14ac:dyDescent="0.25">
      <c r="A178" t="s">
        <v>56</v>
      </c>
      <c r="B178" t="s">
        <v>13</v>
      </c>
      <c r="C178" t="s">
        <v>37</v>
      </c>
      <c r="D178" s="1">
        <v>6.0900000000000003E-2</v>
      </c>
      <c r="E178" t="s">
        <v>8</v>
      </c>
    </row>
    <row r="179" spans="1:7" hidden="1" x14ac:dyDescent="0.25">
      <c r="A179" t="s">
        <v>56</v>
      </c>
      <c r="B179" t="s">
        <v>13</v>
      </c>
      <c r="C179" t="s">
        <v>38</v>
      </c>
      <c r="D179" s="1">
        <v>0.1012</v>
      </c>
      <c r="E179" t="s">
        <v>8</v>
      </c>
    </row>
    <row r="180" spans="1:7" hidden="1" x14ac:dyDescent="0.25">
      <c r="A180" t="s">
        <v>56</v>
      </c>
      <c r="B180" t="s">
        <v>11</v>
      </c>
      <c r="C180" t="s">
        <v>39</v>
      </c>
      <c r="D180" s="1">
        <v>6.4299999999999996E-2</v>
      </c>
      <c r="E180" t="s">
        <v>8</v>
      </c>
    </row>
    <row r="181" spans="1:7" hidden="1" x14ac:dyDescent="0.25">
      <c r="A181" t="s">
        <v>56</v>
      </c>
      <c r="B181" t="s">
        <v>40</v>
      </c>
      <c r="C181" t="s">
        <v>41</v>
      </c>
      <c r="D181" s="1">
        <v>9.2399999999999996E-2</v>
      </c>
      <c r="E181" t="s">
        <v>8</v>
      </c>
    </row>
    <row r="182" spans="1:7" hidden="1" x14ac:dyDescent="0.25">
      <c r="A182" t="s">
        <v>56</v>
      </c>
      <c r="B182" t="s">
        <v>19</v>
      </c>
      <c r="C182" t="s">
        <v>42</v>
      </c>
      <c r="D182" s="1">
        <v>0.19739999999999999</v>
      </c>
      <c r="E182" t="s">
        <v>8</v>
      </c>
    </row>
    <row r="183" spans="1:7" hidden="1" x14ac:dyDescent="0.25">
      <c r="A183" t="s">
        <v>56</v>
      </c>
      <c r="B183" t="s">
        <v>19</v>
      </c>
      <c r="C183" t="s">
        <v>43</v>
      </c>
      <c r="D183" s="1">
        <v>0.23269999999999999</v>
      </c>
      <c r="E183" t="s">
        <v>8</v>
      </c>
      <c r="G183" s="4">
        <f>D183-100%</f>
        <v>-0.76729999999999998</v>
      </c>
    </row>
    <row r="184" spans="1:7" hidden="1" x14ac:dyDescent="0.25">
      <c r="A184" t="s">
        <v>56</v>
      </c>
      <c r="B184" t="s">
        <v>40</v>
      </c>
      <c r="C184" t="s">
        <v>44</v>
      </c>
      <c r="D184" s="1">
        <v>7.4499999999999997E-2</v>
      </c>
      <c r="E184" t="s">
        <v>8</v>
      </c>
    </row>
    <row r="185" spans="1:7" hidden="1" x14ac:dyDescent="0.25">
      <c r="A185" t="s">
        <v>56</v>
      </c>
      <c r="B185" t="s">
        <v>9</v>
      </c>
      <c r="C185" t="s">
        <v>45</v>
      </c>
      <c r="D185" s="1">
        <v>2.8299999999999999E-2</v>
      </c>
      <c r="E185" t="s">
        <v>8</v>
      </c>
    </row>
    <row r="186" spans="1:7" hidden="1" x14ac:dyDescent="0.25">
      <c r="A186" t="s">
        <v>56</v>
      </c>
      <c r="B186" t="s">
        <v>9</v>
      </c>
      <c r="C186" t="s">
        <v>46</v>
      </c>
      <c r="D186" s="1">
        <v>7.9500000000000001E-2</v>
      </c>
      <c r="E186" t="s">
        <v>8</v>
      </c>
    </row>
    <row r="187" spans="1:7" hidden="1" x14ac:dyDescent="0.25">
      <c r="A187" t="s">
        <v>56</v>
      </c>
      <c r="B187" t="s">
        <v>9</v>
      </c>
      <c r="C187" t="s">
        <v>47</v>
      </c>
      <c r="D187" s="1">
        <v>8.6999999999999994E-2</v>
      </c>
      <c r="E187" t="s">
        <v>8</v>
      </c>
    </row>
    <row r="188" spans="1:7" hidden="1" x14ac:dyDescent="0.25">
      <c r="A188" t="s">
        <v>56</v>
      </c>
      <c r="B188" t="s">
        <v>9</v>
      </c>
      <c r="C188" t="s">
        <v>48</v>
      </c>
      <c r="D188" s="1">
        <v>8.1600000000000006E-2</v>
      </c>
      <c r="E188" t="s">
        <v>8</v>
      </c>
    </row>
    <row r="189" spans="1:7" hidden="1" x14ac:dyDescent="0.25">
      <c r="A189" t="s">
        <v>56</v>
      </c>
      <c r="B189" t="s">
        <v>9</v>
      </c>
      <c r="C189" t="s">
        <v>49</v>
      </c>
      <c r="D189" s="1">
        <v>4.2999999999999997E-2</v>
      </c>
      <c r="E189" t="s">
        <v>8</v>
      </c>
    </row>
    <row r="190" spans="1:7" hidden="1" x14ac:dyDescent="0.25">
      <c r="A190" t="s">
        <v>56</v>
      </c>
      <c r="B190" t="s">
        <v>9</v>
      </c>
      <c r="C190" t="s">
        <v>50</v>
      </c>
      <c r="D190" s="1">
        <v>5.1999999999999998E-2</v>
      </c>
      <c r="E190" t="s">
        <v>8</v>
      </c>
    </row>
    <row r="191" spans="1:7" hidden="1" x14ac:dyDescent="0.25">
      <c r="A191" t="s">
        <v>56</v>
      </c>
      <c r="B191" t="s">
        <v>9</v>
      </c>
      <c r="C191" t="s">
        <v>51</v>
      </c>
      <c r="D191" s="1">
        <v>6.7000000000000004E-2</v>
      </c>
      <c r="E191" t="s">
        <v>8</v>
      </c>
    </row>
    <row r="192" spans="1:7" hidden="1" x14ac:dyDescent="0.25">
      <c r="A192" t="s">
        <v>57</v>
      </c>
      <c r="B192" t="s">
        <v>6</v>
      </c>
      <c r="C192" t="s">
        <v>7</v>
      </c>
      <c r="D192" s="1">
        <v>3.4599999999999999E-2</v>
      </c>
      <c r="E192" t="s">
        <v>8</v>
      </c>
    </row>
    <row r="193" spans="1:5" hidden="1" x14ac:dyDescent="0.25">
      <c r="A193" t="s">
        <v>57</v>
      </c>
      <c r="B193" t="s">
        <v>9</v>
      </c>
      <c r="C193" t="s">
        <v>10</v>
      </c>
      <c r="D193" s="1">
        <v>0.17269999999999999</v>
      </c>
      <c r="E193" t="s">
        <v>8</v>
      </c>
    </row>
    <row r="194" spans="1:5" hidden="1" x14ac:dyDescent="0.25">
      <c r="A194" t="s">
        <v>57</v>
      </c>
      <c r="B194" t="s">
        <v>11</v>
      </c>
      <c r="C194" t="s">
        <v>12</v>
      </c>
      <c r="D194" s="1">
        <v>5.45E-2</v>
      </c>
      <c r="E194" t="s">
        <v>8</v>
      </c>
    </row>
    <row r="195" spans="1:5" hidden="1" x14ac:dyDescent="0.25">
      <c r="A195" t="s">
        <v>57</v>
      </c>
      <c r="B195" t="s">
        <v>13</v>
      </c>
      <c r="C195" t="s">
        <v>14</v>
      </c>
      <c r="D195" s="1">
        <v>7.0000000000000007E-2</v>
      </c>
      <c r="E195" t="s">
        <v>8</v>
      </c>
    </row>
    <row r="196" spans="1:5" hidden="1" x14ac:dyDescent="0.25">
      <c r="A196" t="s">
        <v>57</v>
      </c>
      <c r="B196" t="s">
        <v>15</v>
      </c>
      <c r="C196" t="s">
        <v>16</v>
      </c>
      <c r="D196" s="1">
        <v>6.9800000000000001E-2</v>
      </c>
      <c r="E196" t="s">
        <v>8</v>
      </c>
    </row>
    <row r="197" spans="1:5" hidden="1" x14ac:dyDescent="0.25">
      <c r="A197" t="s">
        <v>57</v>
      </c>
      <c r="B197" t="s">
        <v>9</v>
      </c>
      <c r="C197" t="s">
        <v>17</v>
      </c>
      <c r="D197" s="1">
        <v>2.1700000000000001E-2</v>
      </c>
      <c r="E197" t="s">
        <v>8</v>
      </c>
    </row>
    <row r="198" spans="1:5" hidden="1" x14ac:dyDescent="0.25">
      <c r="A198" t="s">
        <v>57</v>
      </c>
      <c r="B198" t="s">
        <v>9</v>
      </c>
      <c r="C198" t="s">
        <v>18</v>
      </c>
      <c r="D198" s="1">
        <v>0</v>
      </c>
      <c r="E198" t="s">
        <v>8</v>
      </c>
    </row>
    <row r="199" spans="1:5" hidden="1" x14ac:dyDescent="0.25">
      <c r="A199" t="s">
        <v>57</v>
      </c>
      <c r="B199" t="s">
        <v>19</v>
      </c>
      <c r="C199" t="s">
        <v>20</v>
      </c>
      <c r="D199" s="1">
        <v>4.7399999999999998E-2</v>
      </c>
      <c r="E199" t="s">
        <v>8</v>
      </c>
    </row>
    <row r="200" spans="1:5" hidden="1" x14ac:dyDescent="0.25">
      <c r="A200" t="s">
        <v>57</v>
      </c>
      <c r="B200" t="s">
        <v>19</v>
      </c>
      <c r="C200" t="s">
        <v>21</v>
      </c>
      <c r="D200" s="1">
        <v>4.9399999999999999E-2</v>
      </c>
      <c r="E200" t="s">
        <v>8</v>
      </c>
    </row>
    <row r="201" spans="1:5" hidden="1" x14ac:dyDescent="0.25">
      <c r="A201" t="s">
        <v>57</v>
      </c>
      <c r="B201" t="s">
        <v>6</v>
      </c>
      <c r="C201" t="s">
        <v>22</v>
      </c>
      <c r="D201" s="1">
        <v>6.7799999999999999E-2</v>
      </c>
      <c r="E201" t="s">
        <v>8</v>
      </c>
    </row>
    <row r="202" spans="1:5" hidden="1" x14ac:dyDescent="0.25">
      <c r="A202" t="s">
        <v>57</v>
      </c>
      <c r="B202" t="s">
        <v>9</v>
      </c>
      <c r="C202" t="s">
        <v>23</v>
      </c>
      <c r="D202" s="1">
        <v>0</v>
      </c>
      <c r="E202" t="s">
        <v>8</v>
      </c>
    </row>
    <row r="203" spans="1:5" hidden="1" x14ac:dyDescent="0.25">
      <c r="A203" t="s">
        <v>57</v>
      </c>
      <c r="B203" t="s">
        <v>19</v>
      </c>
      <c r="C203" t="s">
        <v>24</v>
      </c>
      <c r="D203" s="1">
        <v>0</v>
      </c>
      <c r="E203" t="s">
        <v>8</v>
      </c>
    </row>
    <row r="204" spans="1:5" hidden="1" x14ac:dyDescent="0.25">
      <c r="A204" t="s">
        <v>57</v>
      </c>
      <c r="B204" t="s">
        <v>13</v>
      </c>
      <c r="C204" t="s">
        <v>25</v>
      </c>
      <c r="D204" s="1">
        <v>3.8399999999999997E-2</v>
      </c>
      <c r="E204" t="s">
        <v>8</v>
      </c>
    </row>
    <row r="205" spans="1:5" hidden="1" x14ac:dyDescent="0.25">
      <c r="A205" t="s">
        <v>57</v>
      </c>
      <c r="B205" t="s">
        <v>19</v>
      </c>
      <c r="C205" t="s">
        <v>26</v>
      </c>
      <c r="D205" s="1">
        <v>3.9699999999999999E-2</v>
      </c>
      <c r="E205" t="s">
        <v>8</v>
      </c>
    </row>
    <row r="206" spans="1:5" hidden="1" x14ac:dyDescent="0.25">
      <c r="A206" t="s">
        <v>57</v>
      </c>
      <c r="B206" t="s">
        <v>11</v>
      </c>
      <c r="C206" t="s">
        <v>27</v>
      </c>
      <c r="D206" s="1">
        <v>4.82E-2</v>
      </c>
      <c r="E206" t="s">
        <v>8</v>
      </c>
    </row>
    <row r="207" spans="1:5" hidden="1" x14ac:dyDescent="0.25">
      <c r="A207" t="s">
        <v>57</v>
      </c>
      <c r="B207" t="s">
        <v>11</v>
      </c>
      <c r="C207" t="s">
        <v>28</v>
      </c>
      <c r="D207" s="1">
        <v>4.07E-2</v>
      </c>
      <c r="E207" t="s">
        <v>8</v>
      </c>
    </row>
    <row r="208" spans="1:5" hidden="1" x14ac:dyDescent="0.25">
      <c r="A208" t="s">
        <v>57</v>
      </c>
      <c r="B208" t="s">
        <v>19</v>
      </c>
      <c r="C208" t="s">
        <v>29</v>
      </c>
      <c r="D208" s="1">
        <v>0</v>
      </c>
      <c r="E208" t="s">
        <v>8</v>
      </c>
    </row>
    <row r="209" spans="1:7" hidden="1" x14ac:dyDescent="0.25">
      <c r="A209" t="s">
        <v>57</v>
      </c>
      <c r="B209" t="s">
        <v>19</v>
      </c>
      <c r="C209" t="s">
        <v>30</v>
      </c>
      <c r="D209" s="1">
        <v>0.32500000000000001</v>
      </c>
      <c r="E209" t="s">
        <v>8</v>
      </c>
    </row>
    <row r="210" spans="1:7" hidden="1" x14ac:dyDescent="0.25">
      <c r="A210" t="s">
        <v>57</v>
      </c>
      <c r="B210" t="s">
        <v>9</v>
      </c>
      <c r="C210" t="s">
        <v>31</v>
      </c>
      <c r="D210" s="1">
        <v>3.3000000000000002E-2</v>
      </c>
      <c r="E210" t="s">
        <v>8</v>
      </c>
    </row>
    <row r="211" spans="1:7" hidden="1" x14ac:dyDescent="0.25">
      <c r="A211" t="s">
        <v>57</v>
      </c>
      <c r="B211" t="s">
        <v>9</v>
      </c>
      <c r="C211" t="s">
        <v>32</v>
      </c>
      <c r="D211" s="1">
        <v>1.47E-2</v>
      </c>
      <c r="E211" t="s">
        <v>8</v>
      </c>
    </row>
    <row r="212" spans="1:7" hidden="1" x14ac:dyDescent="0.25">
      <c r="A212" t="s">
        <v>57</v>
      </c>
      <c r="B212" t="s">
        <v>9</v>
      </c>
      <c r="C212" t="s">
        <v>33</v>
      </c>
      <c r="D212" s="1">
        <v>3.5000000000000003E-2</v>
      </c>
      <c r="E212" t="s">
        <v>8</v>
      </c>
    </row>
    <row r="213" spans="1:7" hidden="1" x14ac:dyDescent="0.25">
      <c r="A213" t="s">
        <v>57</v>
      </c>
      <c r="B213" t="s">
        <v>9</v>
      </c>
      <c r="C213" t="s">
        <v>53</v>
      </c>
      <c r="D213" s="1">
        <v>7.1999999999999998E-3</v>
      </c>
      <c r="E213" t="s">
        <v>8</v>
      </c>
    </row>
    <row r="214" spans="1:7" hidden="1" x14ac:dyDescent="0.25">
      <c r="A214" t="s">
        <v>57</v>
      </c>
      <c r="B214" t="s">
        <v>13</v>
      </c>
      <c r="C214" t="s">
        <v>35</v>
      </c>
      <c r="D214" s="1">
        <v>8.0699999999999994E-2</v>
      </c>
      <c r="E214" t="s">
        <v>8</v>
      </c>
    </row>
    <row r="215" spans="1:7" hidden="1" x14ac:dyDescent="0.25">
      <c r="A215" t="s">
        <v>57</v>
      </c>
      <c r="B215" t="s">
        <v>9</v>
      </c>
      <c r="C215" t="s">
        <v>36</v>
      </c>
      <c r="D215" s="1">
        <v>1.7899999999999999E-2</v>
      </c>
      <c r="E215" t="s">
        <v>8</v>
      </c>
    </row>
    <row r="216" spans="1:7" hidden="1" x14ac:dyDescent="0.25">
      <c r="A216" t="s">
        <v>57</v>
      </c>
      <c r="B216" t="s">
        <v>13</v>
      </c>
      <c r="C216" t="s">
        <v>37</v>
      </c>
      <c r="D216" s="1">
        <v>4.4600000000000001E-2</v>
      </c>
      <c r="E216" t="s">
        <v>8</v>
      </c>
    </row>
    <row r="217" spans="1:7" hidden="1" x14ac:dyDescent="0.25">
      <c r="A217" t="s">
        <v>57</v>
      </c>
      <c r="B217" t="s">
        <v>13</v>
      </c>
      <c r="C217" t="s">
        <v>38</v>
      </c>
      <c r="D217" s="1">
        <v>6.08E-2</v>
      </c>
      <c r="E217" t="s">
        <v>8</v>
      </c>
    </row>
    <row r="218" spans="1:7" hidden="1" x14ac:dyDescent="0.25">
      <c r="A218" t="s">
        <v>57</v>
      </c>
      <c r="B218" t="s">
        <v>11</v>
      </c>
      <c r="C218" t="s">
        <v>39</v>
      </c>
      <c r="D218" s="1">
        <v>3.1899999999999998E-2</v>
      </c>
      <c r="E218" t="s">
        <v>8</v>
      </c>
    </row>
    <row r="219" spans="1:7" hidden="1" x14ac:dyDescent="0.25">
      <c r="A219" t="s">
        <v>57</v>
      </c>
      <c r="B219" t="s">
        <v>40</v>
      </c>
      <c r="C219" t="s">
        <v>41</v>
      </c>
      <c r="D219" s="1">
        <v>2.9600000000000001E-2</v>
      </c>
      <c r="E219" t="s">
        <v>8</v>
      </c>
    </row>
    <row r="220" spans="1:7" hidden="1" x14ac:dyDescent="0.25">
      <c r="A220" t="s">
        <v>57</v>
      </c>
      <c r="B220" t="s">
        <v>19</v>
      </c>
      <c r="C220" t="s">
        <v>42</v>
      </c>
      <c r="D220" s="1">
        <v>0.2016</v>
      </c>
      <c r="E220" t="s">
        <v>8</v>
      </c>
    </row>
    <row r="221" spans="1:7" hidden="1" x14ac:dyDescent="0.25">
      <c r="A221" t="s">
        <v>57</v>
      </c>
      <c r="B221" t="s">
        <v>19</v>
      </c>
      <c r="C221" t="s">
        <v>43</v>
      </c>
      <c r="D221" s="1">
        <v>0.15129999999999999</v>
      </c>
      <c r="E221" t="s">
        <v>8</v>
      </c>
      <c r="G221" s="4">
        <f>D221-100%</f>
        <v>-0.84870000000000001</v>
      </c>
    </row>
    <row r="222" spans="1:7" hidden="1" x14ac:dyDescent="0.25">
      <c r="A222" t="s">
        <v>57</v>
      </c>
      <c r="B222" t="s">
        <v>40</v>
      </c>
      <c r="C222" t="s">
        <v>44</v>
      </c>
      <c r="D222" s="1">
        <v>3.4500000000000003E-2</v>
      </c>
      <c r="E222" t="s">
        <v>8</v>
      </c>
    </row>
    <row r="223" spans="1:7" hidden="1" x14ac:dyDescent="0.25">
      <c r="A223" t="s">
        <v>57</v>
      </c>
      <c r="B223" t="s">
        <v>9</v>
      </c>
      <c r="C223" t="s">
        <v>45</v>
      </c>
      <c r="D223" s="1">
        <v>1.7899999999999999E-2</v>
      </c>
      <c r="E223" t="s">
        <v>8</v>
      </c>
    </row>
    <row r="224" spans="1:7" hidden="1" x14ac:dyDescent="0.25">
      <c r="A224" t="s">
        <v>57</v>
      </c>
      <c r="B224" t="s">
        <v>9</v>
      </c>
      <c r="C224" t="s">
        <v>46</v>
      </c>
      <c r="D224" s="1">
        <v>4.53E-2</v>
      </c>
      <c r="E224" t="s">
        <v>8</v>
      </c>
    </row>
    <row r="225" spans="1:5" hidden="1" x14ac:dyDescent="0.25">
      <c r="A225" t="s">
        <v>57</v>
      </c>
      <c r="B225" t="s">
        <v>9</v>
      </c>
      <c r="C225" t="s">
        <v>47</v>
      </c>
      <c r="D225" s="1">
        <v>3.5000000000000003E-2</v>
      </c>
      <c r="E225" t="s">
        <v>8</v>
      </c>
    </row>
    <row r="226" spans="1:5" hidden="1" x14ac:dyDescent="0.25">
      <c r="A226" t="s">
        <v>57</v>
      </c>
      <c r="B226" t="s">
        <v>9</v>
      </c>
      <c r="C226" t="s">
        <v>48</v>
      </c>
      <c r="D226" s="1">
        <v>5.3600000000000002E-2</v>
      </c>
      <c r="E226" t="s">
        <v>8</v>
      </c>
    </row>
    <row r="227" spans="1:5" hidden="1" x14ac:dyDescent="0.25">
      <c r="A227" t="s">
        <v>57</v>
      </c>
      <c r="B227" t="s">
        <v>9</v>
      </c>
      <c r="C227" t="s">
        <v>49</v>
      </c>
      <c r="D227" s="1">
        <v>2.7799999999999998E-2</v>
      </c>
      <c r="E227" t="s">
        <v>8</v>
      </c>
    </row>
    <row r="228" spans="1:5" hidden="1" x14ac:dyDescent="0.25">
      <c r="A228" t="s">
        <v>57</v>
      </c>
      <c r="B228" t="s">
        <v>9</v>
      </c>
      <c r="C228" t="s">
        <v>50</v>
      </c>
      <c r="D228" s="1">
        <v>4.5199999999999997E-2</v>
      </c>
      <c r="E228" t="s">
        <v>8</v>
      </c>
    </row>
    <row r="229" spans="1:5" hidden="1" x14ac:dyDescent="0.25">
      <c r="A229" t="s">
        <v>57</v>
      </c>
      <c r="B229" t="s">
        <v>9</v>
      </c>
      <c r="C229" t="s">
        <v>51</v>
      </c>
      <c r="D229" s="1">
        <v>3.1099999999999999E-2</v>
      </c>
      <c r="E229" t="s">
        <v>8</v>
      </c>
    </row>
    <row r="230" spans="1:5" hidden="1" x14ac:dyDescent="0.25">
      <c r="A230" t="s">
        <v>58</v>
      </c>
      <c r="B230" t="s">
        <v>6</v>
      </c>
      <c r="C230" t="s">
        <v>7</v>
      </c>
      <c r="D230" s="1">
        <v>2.2100000000000002E-2</v>
      </c>
      <c r="E230" t="s">
        <v>8</v>
      </c>
    </row>
    <row r="231" spans="1:5" hidden="1" x14ac:dyDescent="0.25">
      <c r="A231" t="s">
        <v>58</v>
      </c>
      <c r="B231" t="s">
        <v>9</v>
      </c>
      <c r="C231" t="s">
        <v>10</v>
      </c>
      <c r="D231" s="1">
        <v>0.33050000000000002</v>
      </c>
      <c r="E231" t="s">
        <v>8</v>
      </c>
    </row>
    <row r="232" spans="1:5" hidden="1" x14ac:dyDescent="0.25">
      <c r="A232" t="s">
        <v>58</v>
      </c>
      <c r="B232" t="s">
        <v>11</v>
      </c>
      <c r="C232" t="s">
        <v>12</v>
      </c>
      <c r="D232" s="1">
        <v>7.7000000000000002E-3</v>
      </c>
      <c r="E232" t="s">
        <v>8</v>
      </c>
    </row>
    <row r="233" spans="1:5" hidden="1" x14ac:dyDescent="0.25">
      <c r="A233" t="s">
        <v>58</v>
      </c>
      <c r="B233" t="s">
        <v>13</v>
      </c>
      <c r="C233" t="s">
        <v>14</v>
      </c>
      <c r="D233" s="1">
        <v>2.41E-2</v>
      </c>
      <c r="E233" t="s">
        <v>8</v>
      </c>
    </row>
    <row r="234" spans="1:5" hidden="1" x14ac:dyDescent="0.25">
      <c r="A234" t="s">
        <v>58</v>
      </c>
      <c r="B234" t="s">
        <v>15</v>
      </c>
      <c r="C234" t="s">
        <v>16</v>
      </c>
      <c r="D234" s="1">
        <v>2.3900000000000001E-2</v>
      </c>
      <c r="E234" t="s">
        <v>8</v>
      </c>
    </row>
    <row r="235" spans="1:5" hidden="1" x14ac:dyDescent="0.25">
      <c r="A235" t="s">
        <v>58</v>
      </c>
      <c r="B235" t="s">
        <v>9</v>
      </c>
      <c r="C235" t="s">
        <v>17</v>
      </c>
      <c r="D235" s="1">
        <v>0.06</v>
      </c>
      <c r="E235" t="s">
        <v>8</v>
      </c>
    </row>
    <row r="236" spans="1:5" hidden="1" x14ac:dyDescent="0.25">
      <c r="A236" t="s">
        <v>58</v>
      </c>
      <c r="B236" t="s">
        <v>9</v>
      </c>
      <c r="C236" t="s">
        <v>18</v>
      </c>
      <c r="D236" s="1">
        <v>0</v>
      </c>
      <c r="E236" t="s">
        <v>8</v>
      </c>
    </row>
    <row r="237" spans="1:5" hidden="1" x14ac:dyDescent="0.25">
      <c r="A237" t="s">
        <v>58</v>
      </c>
      <c r="B237" t="s">
        <v>19</v>
      </c>
      <c r="C237" t="s">
        <v>20</v>
      </c>
      <c r="D237" s="1">
        <v>5.4899999999999997E-2</v>
      </c>
      <c r="E237" t="s">
        <v>8</v>
      </c>
    </row>
    <row r="238" spans="1:5" hidden="1" x14ac:dyDescent="0.25">
      <c r="A238" t="s">
        <v>58</v>
      </c>
      <c r="B238" t="s">
        <v>19</v>
      </c>
      <c r="C238" t="s">
        <v>21</v>
      </c>
      <c r="D238" s="1">
        <v>3.3000000000000002E-2</v>
      </c>
      <c r="E238" t="s">
        <v>8</v>
      </c>
    </row>
    <row r="239" spans="1:5" hidden="1" x14ac:dyDescent="0.25">
      <c r="A239" t="s">
        <v>58</v>
      </c>
      <c r="B239" t="s">
        <v>6</v>
      </c>
      <c r="C239" t="s">
        <v>22</v>
      </c>
      <c r="D239" s="1">
        <v>6.4600000000000005E-2</v>
      </c>
      <c r="E239" t="s">
        <v>8</v>
      </c>
    </row>
    <row r="240" spans="1:5" hidden="1" x14ac:dyDescent="0.25">
      <c r="A240" t="s">
        <v>58</v>
      </c>
      <c r="B240" t="s">
        <v>9</v>
      </c>
      <c r="C240" t="s">
        <v>23</v>
      </c>
      <c r="D240" s="1">
        <v>0</v>
      </c>
      <c r="E240" t="s">
        <v>8</v>
      </c>
    </row>
    <row r="241" spans="1:5" hidden="1" x14ac:dyDescent="0.25">
      <c r="A241" t="s">
        <v>58</v>
      </c>
      <c r="B241" t="s">
        <v>19</v>
      </c>
      <c r="C241" t="s">
        <v>24</v>
      </c>
      <c r="D241" s="1">
        <v>0</v>
      </c>
      <c r="E241" t="s">
        <v>8</v>
      </c>
    </row>
    <row r="242" spans="1:5" hidden="1" x14ac:dyDescent="0.25">
      <c r="A242" t="s">
        <v>58</v>
      </c>
      <c r="B242" t="s">
        <v>13</v>
      </c>
      <c r="C242" t="s">
        <v>25</v>
      </c>
      <c r="D242" s="1">
        <v>2.4299999999999999E-2</v>
      </c>
      <c r="E242" t="s">
        <v>8</v>
      </c>
    </row>
    <row r="243" spans="1:5" hidden="1" x14ac:dyDescent="0.25">
      <c r="A243" t="s">
        <v>58</v>
      </c>
      <c r="B243" t="s">
        <v>19</v>
      </c>
      <c r="C243" t="s">
        <v>26</v>
      </c>
      <c r="D243" s="1">
        <v>1.9300000000000001E-2</v>
      </c>
      <c r="E243" t="s">
        <v>8</v>
      </c>
    </row>
    <row r="244" spans="1:5" hidden="1" x14ac:dyDescent="0.25">
      <c r="A244" t="s">
        <v>58</v>
      </c>
      <c r="B244" t="s">
        <v>11</v>
      </c>
      <c r="C244" t="s">
        <v>27</v>
      </c>
      <c r="D244" s="1">
        <v>3.2800000000000003E-2</v>
      </c>
      <c r="E244" t="s">
        <v>8</v>
      </c>
    </row>
    <row r="245" spans="1:5" hidden="1" x14ac:dyDescent="0.25">
      <c r="A245" t="s">
        <v>58</v>
      </c>
      <c r="B245" t="s">
        <v>11</v>
      </c>
      <c r="C245" t="s">
        <v>28</v>
      </c>
      <c r="D245" s="1">
        <v>2.1999999999999999E-2</v>
      </c>
      <c r="E245" t="s">
        <v>8</v>
      </c>
    </row>
    <row r="246" spans="1:5" hidden="1" x14ac:dyDescent="0.25">
      <c r="A246" t="s">
        <v>58</v>
      </c>
      <c r="B246" t="s">
        <v>19</v>
      </c>
      <c r="C246" t="s">
        <v>29</v>
      </c>
      <c r="D246" s="1">
        <v>0</v>
      </c>
      <c r="E246" t="s">
        <v>8</v>
      </c>
    </row>
    <row r="247" spans="1:5" hidden="1" x14ac:dyDescent="0.25">
      <c r="A247" t="s">
        <v>58</v>
      </c>
      <c r="B247" t="s">
        <v>19</v>
      </c>
      <c r="C247" t="s">
        <v>30</v>
      </c>
      <c r="D247" s="1">
        <v>0.16980000000000001</v>
      </c>
      <c r="E247" t="s">
        <v>8</v>
      </c>
    </row>
    <row r="248" spans="1:5" hidden="1" x14ac:dyDescent="0.25">
      <c r="A248" t="s">
        <v>58</v>
      </c>
      <c r="B248" t="s">
        <v>9</v>
      </c>
      <c r="C248" t="s">
        <v>31</v>
      </c>
      <c r="D248" s="1">
        <v>3.4200000000000001E-2</v>
      </c>
      <c r="E248" t="s">
        <v>8</v>
      </c>
    </row>
    <row r="249" spans="1:5" hidden="1" x14ac:dyDescent="0.25">
      <c r="A249" t="s">
        <v>58</v>
      </c>
      <c r="B249" t="s">
        <v>9</v>
      </c>
      <c r="C249" t="s">
        <v>32</v>
      </c>
      <c r="D249" s="1">
        <v>0.1573</v>
      </c>
      <c r="E249" t="s">
        <v>8</v>
      </c>
    </row>
    <row r="250" spans="1:5" hidden="1" x14ac:dyDescent="0.25">
      <c r="A250" t="s">
        <v>58</v>
      </c>
      <c r="B250" t="s">
        <v>9</v>
      </c>
      <c r="C250" t="s">
        <v>33</v>
      </c>
      <c r="D250" s="1">
        <v>3.0300000000000001E-2</v>
      </c>
      <c r="E250" t="s">
        <v>8</v>
      </c>
    </row>
    <row r="251" spans="1:5" hidden="1" x14ac:dyDescent="0.25">
      <c r="A251" t="s">
        <v>58</v>
      </c>
      <c r="B251" t="s">
        <v>9</v>
      </c>
      <c r="C251" t="s">
        <v>34</v>
      </c>
      <c r="D251" s="1">
        <v>7.1400000000000005E-2</v>
      </c>
      <c r="E251" t="s">
        <v>8</v>
      </c>
    </row>
    <row r="252" spans="1:5" hidden="1" x14ac:dyDescent="0.25">
      <c r="A252" t="s">
        <v>58</v>
      </c>
      <c r="B252" t="s">
        <v>13</v>
      </c>
      <c r="C252" t="s">
        <v>35</v>
      </c>
      <c r="D252" s="1">
        <v>3.6400000000000002E-2</v>
      </c>
      <c r="E252" t="s">
        <v>8</v>
      </c>
    </row>
    <row r="253" spans="1:5" hidden="1" x14ac:dyDescent="0.25">
      <c r="A253" t="s">
        <v>58</v>
      </c>
      <c r="B253" t="s">
        <v>9</v>
      </c>
      <c r="C253" t="s">
        <v>36</v>
      </c>
      <c r="D253" s="1">
        <v>4.5499999999999999E-2</v>
      </c>
      <c r="E253" t="s">
        <v>8</v>
      </c>
    </row>
    <row r="254" spans="1:5" hidden="1" x14ac:dyDescent="0.25">
      <c r="A254" t="s">
        <v>58</v>
      </c>
      <c r="B254" t="s">
        <v>13</v>
      </c>
      <c r="C254" t="s">
        <v>37</v>
      </c>
      <c r="D254" s="1">
        <v>1.01E-2</v>
      </c>
      <c r="E254" t="s">
        <v>8</v>
      </c>
    </row>
    <row r="255" spans="1:5" hidden="1" x14ac:dyDescent="0.25">
      <c r="A255" t="s">
        <v>58</v>
      </c>
      <c r="B255" t="s">
        <v>13</v>
      </c>
      <c r="C255" t="s">
        <v>38</v>
      </c>
      <c r="D255" s="1">
        <v>3.7100000000000001E-2</v>
      </c>
      <c r="E255" t="s">
        <v>8</v>
      </c>
    </row>
    <row r="256" spans="1:5" hidden="1" x14ac:dyDescent="0.25">
      <c r="A256" t="s">
        <v>58</v>
      </c>
      <c r="B256" t="s">
        <v>11</v>
      </c>
      <c r="C256" t="s">
        <v>39</v>
      </c>
      <c r="D256" s="1">
        <v>2.63E-2</v>
      </c>
      <c r="E256" t="s">
        <v>8</v>
      </c>
    </row>
    <row r="257" spans="1:7" hidden="1" x14ac:dyDescent="0.25">
      <c r="A257" t="s">
        <v>58</v>
      </c>
      <c r="B257" t="s">
        <v>40</v>
      </c>
      <c r="C257" t="s">
        <v>41</v>
      </c>
      <c r="D257" s="1">
        <v>2.4E-2</v>
      </c>
      <c r="E257" t="s">
        <v>8</v>
      </c>
    </row>
    <row r="258" spans="1:7" hidden="1" x14ac:dyDescent="0.25">
      <c r="A258" t="s">
        <v>58</v>
      </c>
      <c r="B258" t="s">
        <v>19</v>
      </c>
      <c r="C258" t="s">
        <v>42</v>
      </c>
      <c r="D258" s="1">
        <v>5.4600000000000003E-2</v>
      </c>
      <c r="E258" t="s">
        <v>8</v>
      </c>
    </row>
    <row r="259" spans="1:7" hidden="1" x14ac:dyDescent="0.25">
      <c r="A259" t="s">
        <v>58</v>
      </c>
      <c r="B259" t="s">
        <v>19</v>
      </c>
      <c r="C259" t="s">
        <v>43</v>
      </c>
      <c r="D259" s="1">
        <v>3.3300000000000003E-2</v>
      </c>
      <c r="E259" t="s">
        <v>8</v>
      </c>
      <c r="G259" s="4">
        <f>D259-100%</f>
        <v>-0.9667</v>
      </c>
    </row>
    <row r="260" spans="1:7" hidden="1" x14ac:dyDescent="0.25">
      <c r="A260" t="s">
        <v>58</v>
      </c>
      <c r="B260" t="s">
        <v>40</v>
      </c>
      <c r="C260" t="s">
        <v>44</v>
      </c>
      <c r="D260" s="1">
        <v>2.4799999999999999E-2</v>
      </c>
      <c r="E260" t="s">
        <v>8</v>
      </c>
    </row>
    <row r="261" spans="1:7" hidden="1" x14ac:dyDescent="0.25">
      <c r="A261" t="s">
        <v>58</v>
      </c>
      <c r="B261" t="s">
        <v>9</v>
      </c>
      <c r="C261" t="s">
        <v>45</v>
      </c>
      <c r="D261" s="1">
        <v>9.7000000000000003E-3</v>
      </c>
      <c r="E261" t="s">
        <v>8</v>
      </c>
    </row>
    <row r="262" spans="1:7" hidden="1" x14ac:dyDescent="0.25">
      <c r="A262" t="s">
        <v>58</v>
      </c>
      <c r="B262" t="s">
        <v>9</v>
      </c>
      <c r="C262" t="s">
        <v>46</v>
      </c>
      <c r="D262" s="1">
        <v>1.15E-2</v>
      </c>
      <c r="E262" t="s">
        <v>8</v>
      </c>
    </row>
    <row r="263" spans="1:7" hidden="1" x14ac:dyDescent="0.25">
      <c r="A263" t="s">
        <v>58</v>
      </c>
      <c r="B263" t="s">
        <v>9</v>
      </c>
      <c r="C263" t="s">
        <v>47</v>
      </c>
      <c r="D263" s="1">
        <v>8.3999999999999995E-3</v>
      </c>
      <c r="E263" t="s">
        <v>8</v>
      </c>
    </row>
    <row r="264" spans="1:7" hidden="1" x14ac:dyDescent="0.25">
      <c r="A264" t="s">
        <v>58</v>
      </c>
      <c r="B264" t="s">
        <v>9</v>
      </c>
      <c r="C264" t="s">
        <v>48</v>
      </c>
      <c r="D264" s="1">
        <v>3.9199999999999999E-2</v>
      </c>
      <c r="E264" t="s">
        <v>8</v>
      </c>
    </row>
    <row r="265" spans="1:7" hidden="1" x14ac:dyDescent="0.25">
      <c r="A265" t="s">
        <v>58</v>
      </c>
      <c r="B265" t="s">
        <v>9</v>
      </c>
      <c r="C265" t="s">
        <v>49</v>
      </c>
      <c r="D265" s="1">
        <v>1.4800000000000001E-2</v>
      </c>
      <c r="E265" t="s">
        <v>8</v>
      </c>
    </row>
    <row r="266" spans="1:7" hidden="1" x14ac:dyDescent="0.25">
      <c r="A266" t="s">
        <v>58</v>
      </c>
      <c r="B266" t="s">
        <v>9</v>
      </c>
      <c r="C266" t="s">
        <v>50</v>
      </c>
      <c r="D266" s="1">
        <v>2.0899999999999998E-2</v>
      </c>
      <c r="E266" t="s">
        <v>8</v>
      </c>
    </row>
    <row r="267" spans="1:7" hidden="1" x14ac:dyDescent="0.25">
      <c r="A267" t="s">
        <v>58</v>
      </c>
      <c r="B267" t="s">
        <v>9</v>
      </c>
      <c r="C267" t="s">
        <v>51</v>
      </c>
      <c r="D267" s="1">
        <v>2.23E-2</v>
      </c>
      <c r="E267" t="s">
        <v>8</v>
      </c>
    </row>
    <row r="268" spans="1:7" hidden="1" x14ac:dyDescent="0.25">
      <c r="A268" t="s">
        <v>59</v>
      </c>
      <c r="B268" t="s">
        <v>6</v>
      </c>
      <c r="C268" t="s">
        <v>7</v>
      </c>
      <c r="D268" s="1">
        <v>4.1799999999999997E-2</v>
      </c>
      <c r="E268" t="s">
        <v>8</v>
      </c>
    </row>
    <row r="269" spans="1:7" hidden="1" x14ac:dyDescent="0.25">
      <c r="A269" t="s">
        <v>59</v>
      </c>
      <c r="B269" t="s">
        <v>9</v>
      </c>
      <c r="C269" t="s">
        <v>10</v>
      </c>
      <c r="D269" s="1">
        <v>0.92410000000000003</v>
      </c>
      <c r="E269" t="s">
        <v>8</v>
      </c>
    </row>
    <row r="270" spans="1:7" hidden="1" x14ac:dyDescent="0.25">
      <c r="A270" t="s">
        <v>59</v>
      </c>
      <c r="B270" t="s">
        <v>11</v>
      </c>
      <c r="C270" t="s">
        <v>12</v>
      </c>
      <c r="D270" s="1">
        <v>1.3599999999999999E-2</v>
      </c>
      <c r="E270" t="s">
        <v>8</v>
      </c>
    </row>
    <row r="271" spans="1:7" hidden="1" x14ac:dyDescent="0.25">
      <c r="A271" t="s">
        <v>59</v>
      </c>
      <c r="B271" t="s">
        <v>13</v>
      </c>
      <c r="C271" t="s">
        <v>14</v>
      </c>
      <c r="D271" s="1">
        <v>2.5000000000000001E-2</v>
      </c>
      <c r="E271" t="s">
        <v>8</v>
      </c>
    </row>
    <row r="272" spans="1:7" hidden="1" x14ac:dyDescent="0.25">
      <c r="A272" t="s">
        <v>59</v>
      </c>
      <c r="B272" t="s">
        <v>15</v>
      </c>
      <c r="C272" t="s">
        <v>16</v>
      </c>
      <c r="D272" s="1">
        <v>3.3000000000000002E-2</v>
      </c>
      <c r="E272" t="s">
        <v>8</v>
      </c>
    </row>
    <row r="273" spans="1:5" hidden="1" x14ac:dyDescent="0.25">
      <c r="A273" t="s">
        <v>59</v>
      </c>
      <c r="B273" t="s">
        <v>9</v>
      </c>
      <c r="C273" t="s">
        <v>17</v>
      </c>
      <c r="D273" s="1">
        <v>6.4500000000000002E-2</v>
      </c>
      <c r="E273" t="s">
        <v>8</v>
      </c>
    </row>
    <row r="274" spans="1:5" hidden="1" x14ac:dyDescent="0.25">
      <c r="A274" t="s">
        <v>59</v>
      </c>
      <c r="B274" t="s">
        <v>9</v>
      </c>
      <c r="C274" t="s">
        <v>18</v>
      </c>
      <c r="D274" s="1">
        <v>0</v>
      </c>
      <c r="E274" t="s">
        <v>8</v>
      </c>
    </row>
    <row r="275" spans="1:5" hidden="1" x14ac:dyDescent="0.25">
      <c r="A275" t="s">
        <v>59</v>
      </c>
      <c r="B275" t="s">
        <v>19</v>
      </c>
      <c r="C275" t="s">
        <v>20</v>
      </c>
      <c r="D275" s="1">
        <v>3.8800000000000001E-2</v>
      </c>
      <c r="E275" t="s">
        <v>8</v>
      </c>
    </row>
    <row r="276" spans="1:5" hidden="1" x14ac:dyDescent="0.25">
      <c r="A276" t="s">
        <v>59</v>
      </c>
      <c r="B276" t="s">
        <v>19</v>
      </c>
      <c r="C276" t="s">
        <v>21</v>
      </c>
      <c r="D276" s="1">
        <v>4.1799999999999997E-2</v>
      </c>
      <c r="E276" t="s">
        <v>8</v>
      </c>
    </row>
    <row r="277" spans="1:5" hidden="1" x14ac:dyDescent="0.25">
      <c r="A277" t="s">
        <v>59</v>
      </c>
      <c r="B277" t="s">
        <v>6</v>
      </c>
      <c r="C277" t="s">
        <v>22</v>
      </c>
      <c r="D277" s="1">
        <v>0.1111</v>
      </c>
      <c r="E277" t="s">
        <v>8</v>
      </c>
    </row>
    <row r="278" spans="1:5" hidden="1" x14ac:dyDescent="0.25">
      <c r="A278" t="s">
        <v>59</v>
      </c>
      <c r="B278" t="s">
        <v>9</v>
      </c>
      <c r="C278" t="s">
        <v>23</v>
      </c>
      <c r="D278" s="1">
        <v>0</v>
      </c>
      <c r="E278" t="s">
        <v>8</v>
      </c>
    </row>
    <row r="279" spans="1:5" hidden="1" x14ac:dyDescent="0.25">
      <c r="A279" t="s">
        <v>59</v>
      </c>
      <c r="B279" t="s">
        <v>19</v>
      </c>
      <c r="C279" t="s">
        <v>24</v>
      </c>
      <c r="D279" s="1">
        <v>0</v>
      </c>
      <c r="E279" t="s">
        <v>8</v>
      </c>
    </row>
    <row r="280" spans="1:5" hidden="1" x14ac:dyDescent="0.25">
      <c r="A280" t="s">
        <v>59</v>
      </c>
      <c r="B280" t="s">
        <v>13</v>
      </c>
      <c r="C280" t="s">
        <v>25</v>
      </c>
      <c r="D280" s="1">
        <v>8.0999999999999996E-3</v>
      </c>
      <c r="E280" t="s">
        <v>8</v>
      </c>
    </row>
    <row r="281" spans="1:5" hidden="1" x14ac:dyDescent="0.25">
      <c r="A281" t="s">
        <v>59</v>
      </c>
      <c r="B281" t="s">
        <v>19</v>
      </c>
      <c r="C281" t="s">
        <v>26</v>
      </c>
      <c r="D281" s="1">
        <v>4.6600000000000003E-2</v>
      </c>
      <c r="E281" t="s">
        <v>8</v>
      </c>
    </row>
    <row r="282" spans="1:5" hidden="1" x14ac:dyDescent="0.25">
      <c r="A282" t="s">
        <v>59</v>
      </c>
      <c r="B282" t="s">
        <v>11</v>
      </c>
      <c r="C282" t="s">
        <v>27</v>
      </c>
      <c r="D282" s="1">
        <v>5.4199999999999998E-2</v>
      </c>
      <c r="E282" t="s">
        <v>8</v>
      </c>
    </row>
    <row r="283" spans="1:5" hidden="1" x14ac:dyDescent="0.25">
      <c r="A283" t="s">
        <v>59</v>
      </c>
      <c r="B283" t="s">
        <v>11</v>
      </c>
      <c r="C283" t="s">
        <v>28</v>
      </c>
      <c r="D283" s="1">
        <v>2.0199999999999999E-2</v>
      </c>
      <c r="E283" t="s">
        <v>8</v>
      </c>
    </row>
    <row r="284" spans="1:5" hidden="1" x14ac:dyDescent="0.25">
      <c r="A284" t="s">
        <v>59</v>
      </c>
      <c r="B284" t="s">
        <v>19</v>
      </c>
      <c r="C284" t="s">
        <v>29</v>
      </c>
      <c r="D284" s="1">
        <v>0.28949999999999998</v>
      </c>
      <c r="E284" t="s">
        <v>8</v>
      </c>
    </row>
    <row r="285" spans="1:5" hidden="1" x14ac:dyDescent="0.25">
      <c r="A285" t="s">
        <v>59</v>
      </c>
      <c r="B285" t="s">
        <v>19</v>
      </c>
      <c r="C285" t="s">
        <v>30</v>
      </c>
      <c r="D285" s="1">
        <v>0.16669999999999999</v>
      </c>
      <c r="E285" t="s">
        <v>8</v>
      </c>
    </row>
    <row r="286" spans="1:5" hidden="1" x14ac:dyDescent="0.25">
      <c r="A286" t="s">
        <v>59</v>
      </c>
      <c r="B286" t="s">
        <v>9</v>
      </c>
      <c r="C286" t="s">
        <v>31</v>
      </c>
      <c r="D286" s="1">
        <v>3.6999999999999998E-2</v>
      </c>
      <c r="E286" t="s">
        <v>8</v>
      </c>
    </row>
    <row r="287" spans="1:5" hidden="1" x14ac:dyDescent="0.25">
      <c r="A287" t="s">
        <v>59</v>
      </c>
      <c r="B287" t="s">
        <v>9</v>
      </c>
      <c r="C287" t="s">
        <v>32</v>
      </c>
      <c r="D287" s="1">
        <v>9.5899999999999999E-2</v>
      </c>
      <c r="E287" t="s">
        <v>8</v>
      </c>
    </row>
    <row r="288" spans="1:5" hidden="1" x14ac:dyDescent="0.25">
      <c r="A288" t="s">
        <v>59</v>
      </c>
      <c r="B288" t="s">
        <v>9</v>
      </c>
      <c r="C288" t="s">
        <v>33</v>
      </c>
      <c r="D288" s="1">
        <v>1.9E-2</v>
      </c>
      <c r="E288" t="s">
        <v>8</v>
      </c>
    </row>
    <row r="289" spans="1:7" hidden="1" x14ac:dyDescent="0.25">
      <c r="A289" t="s">
        <v>59</v>
      </c>
      <c r="B289" t="s">
        <v>9</v>
      </c>
      <c r="C289" t="s">
        <v>53</v>
      </c>
      <c r="D289" s="1">
        <v>4.1300000000000003E-2</v>
      </c>
      <c r="E289" t="s">
        <v>8</v>
      </c>
    </row>
    <row r="290" spans="1:7" hidden="1" x14ac:dyDescent="0.25">
      <c r="A290" t="s">
        <v>59</v>
      </c>
      <c r="B290" t="s">
        <v>13</v>
      </c>
      <c r="C290" t="s">
        <v>35</v>
      </c>
      <c r="D290" s="1">
        <v>4.36E-2</v>
      </c>
      <c r="E290" t="s">
        <v>8</v>
      </c>
    </row>
    <row r="291" spans="1:7" hidden="1" x14ac:dyDescent="0.25">
      <c r="A291" t="s">
        <v>59</v>
      </c>
      <c r="B291" t="s">
        <v>9</v>
      </c>
      <c r="C291" t="s">
        <v>36</v>
      </c>
      <c r="D291" s="1">
        <v>0.12</v>
      </c>
      <c r="E291" t="s">
        <v>8</v>
      </c>
    </row>
    <row r="292" spans="1:7" hidden="1" x14ac:dyDescent="0.25">
      <c r="A292" t="s">
        <v>59</v>
      </c>
      <c r="B292" t="s">
        <v>13</v>
      </c>
      <c r="C292" t="s">
        <v>37</v>
      </c>
      <c r="D292" s="1">
        <v>1.7000000000000001E-2</v>
      </c>
      <c r="E292" t="s">
        <v>8</v>
      </c>
    </row>
    <row r="293" spans="1:7" hidden="1" x14ac:dyDescent="0.25">
      <c r="A293" t="s">
        <v>59</v>
      </c>
      <c r="B293" t="s">
        <v>13</v>
      </c>
      <c r="C293" t="s">
        <v>38</v>
      </c>
      <c r="D293" s="1">
        <v>4.9799999999999997E-2</v>
      </c>
      <c r="E293" t="s">
        <v>8</v>
      </c>
    </row>
    <row r="294" spans="1:7" hidden="1" x14ac:dyDescent="0.25">
      <c r="A294" t="s">
        <v>59</v>
      </c>
      <c r="B294" t="s">
        <v>11</v>
      </c>
      <c r="C294" t="s">
        <v>39</v>
      </c>
      <c r="D294" s="1">
        <v>1.7100000000000001E-2</v>
      </c>
      <c r="E294" t="s">
        <v>8</v>
      </c>
    </row>
    <row r="295" spans="1:7" hidden="1" x14ac:dyDescent="0.25">
      <c r="A295" t="s">
        <v>59</v>
      </c>
      <c r="B295" t="s">
        <v>40</v>
      </c>
      <c r="C295" t="s">
        <v>41</v>
      </c>
      <c r="D295" s="1">
        <v>2.2100000000000002E-2</v>
      </c>
      <c r="E295" t="s">
        <v>8</v>
      </c>
    </row>
    <row r="296" spans="1:7" hidden="1" x14ac:dyDescent="0.25">
      <c r="A296" t="s">
        <v>59</v>
      </c>
      <c r="B296" t="s">
        <v>19</v>
      </c>
      <c r="C296" t="s">
        <v>42</v>
      </c>
      <c r="D296" s="1">
        <v>6.7299999999999999E-2</v>
      </c>
      <c r="E296" t="s">
        <v>8</v>
      </c>
    </row>
    <row r="297" spans="1:7" hidden="1" x14ac:dyDescent="0.25">
      <c r="A297" t="s">
        <v>59</v>
      </c>
      <c r="B297" t="s">
        <v>19</v>
      </c>
      <c r="C297" t="s">
        <v>43</v>
      </c>
      <c r="D297" s="1">
        <v>0.1143</v>
      </c>
      <c r="E297" t="s">
        <v>8</v>
      </c>
      <c r="G297" s="4">
        <f>D297-100%</f>
        <v>-0.88570000000000004</v>
      </c>
    </row>
    <row r="298" spans="1:7" hidden="1" x14ac:dyDescent="0.25">
      <c r="A298" t="s">
        <v>59</v>
      </c>
      <c r="B298" t="s">
        <v>40</v>
      </c>
      <c r="C298" t="s">
        <v>44</v>
      </c>
      <c r="D298" s="1">
        <v>4.1000000000000002E-2</v>
      </c>
      <c r="E298" t="s">
        <v>8</v>
      </c>
    </row>
    <row r="299" spans="1:7" hidden="1" x14ac:dyDescent="0.25">
      <c r="A299" t="s">
        <v>59</v>
      </c>
      <c r="B299" t="s">
        <v>9</v>
      </c>
      <c r="C299" t="s">
        <v>45</v>
      </c>
      <c r="D299" s="1">
        <v>1.34E-2</v>
      </c>
      <c r="E299" t="s">
        <v>8</v>
      </c>
    </row>
    <row r="300" spans="1:7" hidden="1" x14ac:dyDescent="0.25">
      <c r="A300" t="s">
        <v>59</v>
      </c>
      <c r="B300" t="s">
        <v>9</v>
      </c>
      <c r="C300" t="s">
        <v>46</v>
      </c>
      <c r="D300" s="1">
        <v>2.6100000000000002E-2</v>
      </c>
      <c r="E300" t="s">
        <v>8</v>
      </c>
    </row>
    <row r="301" spans="1:7" hidden="1" x14ac:dyDescent="0.25">
      <c r="A301" t="s">
        <v>59</v>
      </c>
      <c r="B301" t="s">
        <v>9</v>
      </c>
      <c r="C301" t="s">
        <v>47</v>
      </c>
      <c r="D301" s="1">
        <v>2.5399999999999999E-2</v>
      </c>
      <c r="E301" t="s">
        <v>8</v>
      </c>
    </row>
    <row r="302" spans="1:7" hidden="1" x14ac:dyDescent="0.25">
      <c r="A302" t="s">
        <v>59</v>
      </c>
      <c r="B302" t="s">
        <v>9</v>
      </c>
      <c r="C302" t="s">
        <v>48</v>
      </c>
      <c r="D302" s="1">
        <v>3.5000000000000003E-2</v>
      </c>
      <c r="E302" t="s">
        <v>8</v>
      </c>
    </row>
    <row r="303" spans="1:7" hidden="1" x14ac:dyDescent="0.25">
      <c r="A303" t="s">
        <v>59</v>
      </c>
      <c r="B303" t="s">
        <v>9</v>
      </c>
      <c r="C303" t="s">
        <v>49</v>
      </c>
      <c r="D303" s="1">
        <v>2.2599999999999999E-2</v>
      </c>
      <c r="E303" t="s">
        <v>8</v>
      </c>
    </row>
    <row r="304" spans="1:7" hidden="1" x14ac:dyDescent="0.25">
      <c r="A304" t="s">
        <v>59</v>
      </c>
      <c r="B304" t="s">
        <v>9</v>
      </c>
      <c r="C304" t="s">
        <v>50</v>
      </c>
      <c r="D304" s="1">
        <v>2.6200000000000001E-2</v>
      </c>
      <c r="E304" t="s">
        <v>8</v>
      </c>
    </row>
    <row r="305" spans="1:5" hidden="1" x14ac:dyDescent="0.25">
      <c r="A305" t="s">
        <v>59</v>
      </c>
      <c r="B305" t="s">
        <v>9</v>
      </c>
      <c r="C305" t="s">
        <v>51</v>
      </c>
      <c r="D305" s="1">
        <v>3.4599999999999999E-2</v>
      </c>
      <c r="E305" t="s">
        <v>8</v>
      </c>
    </row>
    <row r="306" spans="1:5" hidden="1" x14ac:dyDescent="0.25">
      <c r="A306" t="s">
        <v>60</v>
      </c>
      <c r="B306" t="s">
        <v>6</v>
      </c>
      <c r="C306" t="s">
        <v>7</v>
      </c>
      <c r="D306" s="1">
        <v>4.4699999999999997E-2</v>
      </c>
      <c r="E306" t="s">
        <v>8</v>
      </c>
    </row>
    <row r="307" spans="1:5" hidden="1" x14ac:dyDescent="0.25">
      <c r="A307" t="s">
        <v>60</v>
      </c>
      <c r="B307" t="s">
        <v>9</v>
      </c>
      <c r="C307" t="s">
        <v>10</v>
      </c>
      <c r="D307" s="1">
        <v>0</v>
      </c>
      <c r="E307" t="s">
        <v>8</v>
      </c>
    </row>
    <row r="308" spans="1:5" hidden="1" x14ac:dyDescent="0.25">
      <c r="A308" t="s">
        <v>60</v>
      </c>
      <c r="B308" t="s">
        <v>11</v>
      </c>
      <c r="C308" t="s">
        <v>12</v>
      </c>
      <c r="D308" s="1">
        <v>3.9199999999999999E-2</v>
      </c>
      <c r="E308" t="s">
        <v>8</v>
      </c>
    </row>
    <row r="309" spans="1:5" hidden="1" x14ac:dyDescent="0.25">
      <c r="A309" t="s">
        <v>60</v>
      </c>
      <c r="B309" t="s">
        <v>13</v>
      </c>
      <c r="C309" t="s">
        <v>14</v>
      </c>
      <c r="D309" s="1">
        <v>4.7399999999999998E-2</v>
      </c>
      <c r="E309" t="s">
        <v>8</v>
      </c>
    </row>
    <row r="310" spans="1:5" hidden="1" x14ac:dyDescent="0.25">
      <c r="A310" t="s">
        <v>60</v>
      </c>
      <c r="B310" t="s">
        <v>15</v>
      </c>
      <c r="C310" t="s">
        <v>16</v>
      </c>
      <c r="D310" s="1">
        <v>6.7299999999999999E-2</v>
      </c>
      <c r="E310" t="s">
        <v>8</v>
      </c>
    </row>
    <row r="311" spans="1:5" hidden="1" x14ac:dyDescent="0.25">
      <c r="A311" t="s">
        <v>60</v>
      </c>
      <c r="B311" t="s">
        <v>9</v>
      </c>
      <c r="C311" t="s">
        <v>17</v>
      </c>
      <c r="D311" s="1">
        <v>9.3299999999999994E-2</v>
      </c>
      <c r="E311" t="s">
        <v>8</v>
      </c>
    </row>
    <row r="312" spans="1:5" hidden="1" x14ac:dyDescent="0.25">
      <c r="A312" t="s">
        <v>60</v>
      </c>
      <c r="B312" t="s">
        <v>9</v>
      </c>
      <c r="C312" t="s">
        <v>18</v>
      </c>
      <c r="D312" s="1">
        <v>0</v>
      </c>
      <c r="E312" t="s">
        <v>8</v>
      </c>
    </row>
    <row r="313" spans="1:5" hidden="1" x14ac:dyDescent="0.25">
      <c r="A313" t="s">
        <v>60</v>
      </c>
      <c r="B313" t="s">
        <v>19</v>
      </c>
      <c r="C313" t="s">
        <v>20</v>
      </c>
      <c r="D313" s="1">
        <v>9.5500000000000002E-2</v>
      </c>
      <c r="E313" t="s">
        <v>8</v>
      </c>
    </row>
    <row r="314" spans="1:5" hidden="1" x14ac:dyDescent="0.25">
      <c r="A314" t="s">
        <v>60</v>
      </c>
      <c r="B314" t="s">
        <v>19</v>
      </c>
      <c r="C314" t="s">
        <v>21</v>
      </c>
      <c r="D314" s="1">
        <v>4.2999999999999997E-2</v>
      </c>
      <c r="E314" t="s">
        <v>8</v>
      </c>
    </row>
    <row r="315" spans="1:5" hidden="1" x14ac:dyDescent="0.25">
      <c r="A315" t="s">
        <v>60</v>
      </c>
      <c r="B315" t="s">
        <v>6</v>
      </c>
      <c r="C315" t="s">
        <v>22</v>
      </c>
      <c r="D315" s="1">
        <v>8.1600000000000006E-2</v>
      </c>
      <c r="E315" t="s">
        <v>8</v>
      </c>
    </row>
    <row r="316" spans="1:5" hidden="1" x14ac:dyDescent="0.25">
      <c r="A316" t="s">
        <v>60</v>
      </c>
      <c r="B316" t="s">
        <v>9</v>
      </c>
      <c r="C316" t="s">
        <v>23</v>
      </c>
      <c r="D316" s="1">
        <v>0</v>
      </c>
      <c r="E316" t="s">
        <v>8</v>
      </c>
    </row>
    <row r="317" spans="1:5" hidden="1" x14ac:dyDescent="0.25">
      <c r="A317" t="s">
        <v>60</v>
      </c>
      <c r="B317" t="s">
        <v>19</v>
      </c>
      <c r="C317" t="s">
        <v>24</v>
      </c>
      <c r="D317" s="1">
        <v>0</v>
      </c>
      <c r="E317" t="s">
        <v>8</v>
      </c>
    </row>
    <row r="318" spans="1:5" hidden="1" x14ac:dyDescent="0.25">
      <c r="A318" t="s">
        <v>60</v>
      </c>
      <c r="B318" t="s">
        <v>13</v>
      </c>
      <c r="C318" t="s">
        <v>25</v>
      </c>
      <c r="D318" s="1">
        <v>4.2299999999999997E-2</v>
      </c>
      <c r="E318" t="s">
        <v>8</v>
      </c>
    </row>
    <row r="319" spans="1:5" hidden="1" x14ac:dyDescent="0.25">
      <c r="A319" t="s">
        <v>60</v>
      </c>
      <c r="B319" t="s">
        <v>19</v>
      </c>
      <c r="C319" t="s">
        <v>26</v>
      </c>
      <c r="D319" s="1">
        <v>4.3799999999999999E-2</v>
      </c>
      <c r="E319" t="s">
        <v>8</v>
      </c>
    </row>
    <row r="320" spans="1:5" hidden="1" x14ac:dyDescent="0.25">
      <c r="A320" t="s">
        <v>60</v>
      </c>
      <c r="B320" t="s">
        <v>11</v>
      </c>
      <c r="C320" t="s">
        <v>27</v>
      </c>
      <c r="D320" s="1">
        <v>4.5600000000000002E-2</v>
      </c>
      <c r="E320" t="s">
        <v>8</v>
      </c>
    </row>
    <row r="321" spans="1:7" hidden="1" x14ac:dyDescent="0.25">
      <c r="A321" t="s">
        <v>60</v>
      </c>
      <c r="B321" t="s">
        <v>11</v>
      </c>
      <c r="C321" t="s">
        <v>28</v>
      </c>
      <c r="D321" s="1">
        <v>2.3099999999999999E-2</v>
      </c>
      <c r="E321" t="s">
        <v>8</v>
      </c>
    </row>
    <row r="322" spans="1:7" hidden="1" x14ac:dyDescent="0.25">
      <c r="A322" t="s">
        <v>60</v>
      </c>
      <c r="B322" t="s">
        <v>19</v>
      </c>
      <c r="C322" t="s">
        <v>29</v>
      </c>
      <c r="D322" s="1">
        <v>0</v>
      </c>
      <c r="E322" t="s">
        <v>8</v>
      </c>
    </row>
    <row r="323" spans="1:7" hidden="1" x14ac:dyDescent="0.25">
      <c r="A323" t="s">
        <v>60</v>
      </c>
      <c r="B323" t="s">
        <v>19</v>
      </c>
      <c r="C323" t="s">
        <v>30</v>
      </c>
      <c r="D323" s="1">
        <v>0.14929999999999999</v>
      </c>
      <c r="E323" t="s">
        <v>8</v>
      </c>
    </row>
    <row r="324" spans="1:7" hidden="1" x14ac:dyDescent="0.25">
      <c r="A324" t="s">
        <v>60</v>
      </c>
      <c r="B324" t="s">
        <v>9</v>
      </c>
      <c r="C324" t="s">
        <v>31</v>
      </c>
      <c r="D324" s="1">
        <v>7.7600000000000002E-2</v>
      </c>
      <c r="E324" t="s">
        <v>8</v>
      </c>
    </row>
    <row r="325" spans="1:7" hidden="1" x14ac:dyDescent="0.25">
      <c r="A325" t="s">
        <v>60</v>
      </c>
      <c r="B325" t="s">
        <v>9</v>
      </c>
      <c r="C325" t="s">
        <v>32</v>
      </c>
      <c r="D325" s="1">
        <v>2.63E-2</v>
      </c>
      <c r="E325" t="s">
        <v>8</v>
      </c>
    </row>
    <row r="326" spans="1:7" hidden="1" x14ac:dyDescent="0.25">
      <c r="A326" t="s">
        <v>60</v>
      </c>
      <c r="B326" t="s">
        <v>9</v>
      </c>
      <c r="C326" t="s">
        <v>33</v>
      </c>
      <c r="D326" s="1">
        <v>0.11269999999999999</v>
      </c>
      <c r="E326" t="s">
        <v>8</v>
      </c>
    </row>
    <row r="327" spans="1:7" hidden="1" x14ac:dyDescent="0.25">
      <c r="A327" t="s">
        <v>60</v>
      </c>
      <c r="B327" t="s">
        <v>9</v>
      </c>
      <c r="C327" t="s">
        <v>34</v>
      </c>
      <c r="D327" s="1">
        <v>7.4099999999999999E-2</v>
      </c>
      <c r="E327" t="s">
        <v>8</v>
      </c>
    </row>
    <row r="328" spans="1:7" hidden="1" x14ac:dyDescent="0.25">
      <c r="A328" t="s">
        <v>60</v>
      </c>
      <c r="B328" t="s">
        <v>13</v>
      </c>
      <c r="C328" t="s">
        <v>35</v>
      </c>
      <c r="D328" s="1">
        <v>5.8400000000000001E-2</v>
      </c>
      <c r="E328" t="s">
        <v>8</v>
      </c>
    </row>
    <row r="329" spans="1:7" hidden="1" x14ac:dyDescent="0.25">
      <c r="A329" t="s">
        <v>60</v>
      </c>
      <c r="B329" t="s">
        <v>9</v>
      </c>
      <c r="C329" t="s">
        <v>36</v>
      </c>
      <c r="D329" s="1">
        <v>0.42859999999999998</v>
      </c>
      <c r="E329" t="s">
        <v>8</v>
      </c>
    </row>
    <row r="330" spans="1:7" hidden="1" x14ac:dyDescent="0.25">
      <c r="A330" t="s">
        <v>60</v>
      </c>
      <c r="B330" t="s">
        <v>13</v>
      </c>
      <c r="C330" t="s">
        <v>37</v>
      </c>
      <c r="D330" s="1">
        <v>4.24E-2</v>
      </c>
      <c r="E330" t="s">
        <v>8</v>
      </c>
    </row>
    <row r="331" spans="1:7" hidden="1" x14ac:dyDescent="0.25">
      <c r="A331" t="s">
        <v>60</v>
      </c>
      <c r="B331" t="s">
        <v>13</v>
      </c>
      <c r="C331" t="s">
        <v>38</v>
      </c>
      <c r="D331" s="1">
        <v>7.6200000000000004E-2</v>
      </c>
      <c r="E331" t="s">
        <v>8</v>
      </c>
    </row>
    <row r="332" spans="1:7" hidden="1" x14ac:dyDescent="0.25">
      <c r="A332" t="s">
        <v>60</v>
      </c>
      <c r="B332" t="s">
        <v>11</v>
      </c>
      <c r="C332" t="s">
        <v>39</v>
      </c>
      <c r="D332" s="1">
        <v>4.2500000000000003E-2</v>
      </c>
      <c r="E332" t="s">
        <v>8</v>
      </c>
    </row>
    <row r="333" spans="1:7" hidden="1" x14ac:dyDescent="0.25">
      <c r="A333" t="s">
        <v>60</v>
      </c>
      <c r="B333" t="s">
        <v>40</v>
      </c>
      <c r="C333" t="s">
        <v>41</v>
      </c>
      <c r="D333" s="1">
        <v>5.8000000000000003E-2</v>
      </c>
      <c r="E333" t="s">
        <v>8</v>
      </c>
    </row>
    <row r="334" spans="1:7" hidden="1" x14ac:dyDescent="0.25">
      <c r="A334" t="s">
        <v>60</v>
      </c>
      <c r="B334" t="s">
        <v>19</v>
      </c>
      <c r="C334" t="s">
        <v>42</v>
      </c>
      <c r="D334" s="1">
        <v>0.13930000000000001</v>
      </c>
      <c r="E334" t="s">
        <v>8</v>
      </c>
    </row>
    <row r="335" spans="1:7" hidden="1" x14ac:dyDescent="0.25">
      <c r="A335" t="s">
        <v>60</v>
      </c>
      <c r="B335" t="s">
        <v>19</v>
      </c>
      <c r="C335" t="s">
        <v>43</v>
      </c>
      <c r="D335" s="1">
        <v>8.48E-2</v>
      </c>
      <c r="E335" t="s">
        <v>8</v>
      </c>
      <c r="G335" s="4">
        <f>D335-100%</f>
        <v>-0.91520000000000001</v>
      </c>
    </row>
    <row r="336" spans="1:7" hidden="1" x14ac:dyDescent="0.25">
      <c r="A336" t="s">
        <v>60</v>
      </c>
      <c r="B336" t="s">
        <v>40</v>
      </c>
      <c r="C336" t="s">
        <v>44</v>
      </c>
      <c r="D336" s="1">
        <v>4.7100000000000003E-2</v>
      </c>
      <c r="E336" t="s">
        <v>8</v>
      </c>
    </row>
    <row r="337" spans="1:5" hidden="1" x14ac:dyDescent="0.25">
      <c r="A337" t="s">
        <v>60</v>
      </c>
      <c r="B337" t="s">
        <v>9</v>
      </c>
      <c r="C337" t="s">
        <v>45</v>
      </c>
      <c r="D337" s="1">
        <v>2.0400000000000001E-2</v>
      </c>
      <c r="E337" t="s">
        <v>8</v>
      </c>
    </row>
    <row r="338" spans="1:5" hidden="1" x14ac:dyDescent="0.25">
      <c r="A338" t="s">
        <v>60</v>
      </c>
      <c r="B338" t="s">
        <v>9</v>
      </c>
      <c r="C338" t="s">
        <v>46</v>
      </c>
      <c r="D338" s="1">
        <v>3.4500000000000003E-2</v>
      </c>
      <c r="E338" t="s">
        <v>8</v>
      </c>
    </row>
    <row r="339" spans="1:5" hidden="1" x14ac:dyDescent="0.25">
      <c r="A339" t="s">
        <v>60</v>
      </c>
      <c r="B339" t="s">
        <v>9</v>
      </c>
      <c r="C339" t="s">
        <v>47</v>
      </c>
      <c r="D339" s="1">
        <v>4.6800000000000001E-2</v>
      </c>
      <c r="E339" t="s">
        <v>8</v>
      </c>
    </row>
    <row r="340" spans="1:5" hidden="1" x14ac:dyDescent="0.25">
      <c r="A340" t="s">
        <v>60</v>
      </c>
      <c r="B340" t="s">
        <v>9</v>
      </c>
      <c r="C340" t="s">
        <v>48</v>
      </c>
      <c r="D340" s="1">
        <v>1.9800000000000002E-2</v>
      </c>
      <c r="E340" t="s">
        <v>8</v>
      </c>
    </row>
    <row r="341" spans="1:5" hidden="1" x14ac:dyDescent="0.25">
      <c r="A341" t="s">
        <v>60</v>
      </c>
      <c r="B341" t="s">
        <v>9</v>
      </c>
      <c r="C341" t="s">
        <v>49</v>
      </c>
      <c r="D341" s="1">
        <v>4.65E-2</v>
      </c>
      <c r="E341" t="s">
        <v>8</v>
      </c>
    </row>
    <row r="342" spans="1:5" hidden="1" x14ac:dyDescent="0.25">
      <c r="A342" t="s">
        <v>60</v>
      </c>
      <c r="B342" t="s">
        <v>9</v>
      </c>
      <c r="C342" t="s">
        <v>50</v>
      </c>
      <c r="D342" s="1">
        <v>6.4600000000000005E-2</v>
      </c>
      <c r="E342" t="s">
        <v>8</v>
      </c>
    </row>
    <row r="343" spans="1:5" hidden="1" x14ac:dyDescent="0.25">
      <c r="A343" t="s">
        <v>60</v>
      </c>
      <c r="B343" t="s">
        <v>9</v>
      </c>
      <c r="C343" t="s">
        <v>51</v>
      </c>
      <c r="D343" s="1">
        <v>5.3499999999999999E-2</v>
      </c>
      <c r="E343" t="s">
        <v>8</v>
      </c>
    </row>
    <row r="344" spans="1:5" x14ac:dyDescent="0.25">
      <c r="A344" t="s">
        <v>61</v>
      </c>
      <c r="B344" t="s">
        <v>6</v>
      </c>
      <c r="C344" t="s">
        <v>7</v>
      </c>
      <c r="D344" s="1">
        <v>5.1799999999999999E-2</v>
      </c>
      <c r="E344" t="s">
        <v>8</v>
      </c>
    </row>
    <row r="345" spans="1:5" x14ac:dyDescent="0.25">
      <c r="A345" t="s">
        <v>61</v>
      </c>
      <c r="B345" t="s">
        <v>9</v>
      </c>
      <c r="C345" t="s">
        <v>10</v>
      </c>
      <c r="D345" s="1">
        <v>0</v>
      </c>
      <c r="E345" t="s">
        <v>8</v>
      </c>
    </row>
    <row r="346" spans="1:5" x14ac:dyDescent="0.25">
      <c r="A346" t="s">
        <v>61</v>
      </c>
      <c r="B346" t="s">
        <v>11</v>
      </c>
      <c r="C346" t="s">
        <v>12</v>
      </c>
      <c r="D346" s="1">
        <v>3.6900000000000002E-2</v>
      </c>
      <c r="E346" t="s">
        <v>8</v>
      </c>
    </row>
    <row r="347" spans="1:5" x14ac:dyDescent="0.25">
      <c r="A347" t="s">
        <v>61</v>
      </c>
      <c r="B347" t="s">
        <v>13</v>
      </c>
      <c r="C347" t="s">
        <v>14</v>
      </c>
      <c r="D347" s="1">
        <v>3.49E-2</v>
      </c>
      <c r="E347" t="s">
        <v>8</v>
      </c>
    </row>
    <row r="348" spans="1:5" x14ac:dyDescent="0.25">
      <c r="A348" t="s">
        <v>61</v>
      </c>
      <c r="B348" t="s">
        <v>15</v>
      </c>
      <c r="C348" t="s">
        <v>16</v>
      </c>
      <c r="D348" s="1">
        <v>5.0799999999999998E-2</v>
      </c>
      <c r="E348" t="s">
        <v>8</v>
      </c>
    </row>
    <row r="349" spans="1:5" x14ac:dyDescent="0.25">
      <c r="A349" t="s">
        <v>61</v>
      </c>
      <c r="B349" t="s">
        <v>9</v>
      </c>
      <c r="C349" t="s">
        <v>17</v>
      </c>
      <c r="D349" s="1">
        <v>0.42859999999999998</v>
      </c>
      <c r="E349" t="s">
        <v>8</v>
      </c>
    </row>
    <row r="350" spans="1:5" x14ac:dyDescent="0.25">
      <c r="A350" t="s">
        <v>61</v>
      </c>
      <c r="B350" t="s">
        <v>9</v>
      </c>
      <c r="C350" t="s">
        <v>18</v>
      </c>
      <c r="D350" s="1">
        <v>0</v>
      </c>
      <c r="E350" t="s">
        <v>8</v>
      </c>
    </row>
    <row r="351" spans="1:5" x14ac:dyDescent="0.25">
      <c r="A351" t="s">
        <v>61</v>
      </c>
      <c r="B351" t="s">
        <v>19</v>
      </c>
      <c r="C351" t="s">
        <v>20</v>
      </c>
      <c r="D351" s="1">
        <v>7.1099999999999997E-2</v>
      </c>
      <c r="E351" t="s">
        <v>8</v>
      </c>
    </row>
    <row r="352" spans="1:5" x14ac:dyDescent="0.25">
      <c r="A352" t="s">
        <v>61</v>
      </c>
      <c r="B352" t="s">
        <v>19</v>
      </c>
      <c r="C352" t="s">
        <v>21</v>
      </c>
      <c r="D352" s="1">
        <v>4.1500000000000002E-2</v>
      </c>
      <c r="E352" t="s">
        <v>8</v>
      </c>
    </row>
    <row r="353" spans="1:5" x14ac:dyDescent="0.25">
      <c r="A353" t="s">
        <v>61</v>
      </c>
      <c r="B353" t="s">
        <v>6</v>
      </c>
      <c r="C353" t="s">
        <v>22</v>
      </c>
      <c r="D353" s="1">
        <v>0.107</v>
      </c>
      <c r="E353" t="s">
        <v>8</v>
      </c>
    </row>
    <row r="354" spans="1:5" x14ac:dyDescent="0.25">
      <c r="A354" t="s">
        <v>61</v>
      </c>
      <c r="B354" t="s">
        <v>9</v>
      </c>
      <c r="C354" t="s">
        <v>23</v>
      </c>
      <c r="D354" s="1">
        <v>0</v>
      </c>
      <c r="E354" t="s">
        <v>8</v>
      </c>
    </row>
    <row r="355" spans="1:5" x14ac:dyDescent="0.25">
      <c r="A355" t="s">
        <v>61</v>
      </c>
      <c r="B355" t="s">
        <v>19</v>
      </c>
      <c r="C355" t="s">
        <v>24</v>
      </c>
      <c r="D355" s="1">
        <v>0</v>
      </c>
      <c r="E355" t="s">
        <v>8</v>
      </c>
    </row>
    <row r="356" spans="1:5" x14ac:dyDescent="0.25">
      <c r="A356" t="s">
        <v>61</v>
      </c>
      <c r="B356" t="s">
        <v>13</v>
      </c>
      <c r="C356" t="s">
        <v>25</v>
      </c>
      <c r="D356" s="1">
        <v>2.7900000000000001E-2</v>
      </c>
      <c r="E356" t="s">
        <v>8</v>
      </c>
    </row>
    <row r="357" spans="1:5" x14ac:dyDescent="0.25">
      <c r="A357" t="s">
        <v>61</v>
      </c>
      <c r="B357" t="s">
        <v>19</v>
      </c>
      <c r="C357" t="s">
        <v>26</v>
      </c>
      <c r="D357" s="1">
        <v>4.1500000000000002E-2</v>
      </c>
      <c r="E357" t="s">
        <v>8</v>
      </c>
    </row>
    <row r="358" spans="1:5" x14ac:dyDescent="0.25">
      <c r="A358" t="s">
        <v>61</v>
      </c>
      <c r="B358" t="s">
        <v>11</v>
      </c>
      <c r="C358" t="s">
        <v>27</v>
      </c>
      <c r="D358" s="1">
        <v>4.7300000000000002E-2</v>
      </c>
      <c r="E358" t="s">
        <v>8</v>
      </c>
    </row>
    <row r="359" spans="1:5" x14ac:dyDescent="0.25">
      <c r="A359" t="s">
        <v>61</v>
      </c>
      <c r="B359" t="s">
        <v>11</v>
      </c>
      <c r="C359" t="s">
        <v>28</v>
      </c>
      <c r="D359" s="1">
        <v>3.2599999999999997E-2</v>
      </c>
      <c r="E359" t="s">
        <v>8</v>
      </c>
    </row>
    <row r="360" spans="1:5" x14ac:dyDescent="0.25">
      <c r="A360" t="s">
        <v>61</v>
      </c>
      <c r="B360" t="s">
        <v>19</v>
      </c>
      <c r="C360" t="s">
        <v>29</v>
      </c>
      <c r="D360" s="1">
        <v>0</v>
      </c>
      <c r="E360" t="s">
        <v>8</v>
      </c>
    </row>
    <row r="361" spans="1:5" x14ac:dyDescent="0.25">
      <c r="A361" t="s">
        <v>61</v>
      </c>
      <c r="B361" t="s">
        <v>19</v>
      </c>
      <c r="C361" t="s">
        <v>30</v>
      </c>
      <c r="D361" s="1">
        <v>0.1206</v>
      </c>
      <c r="E361" t="s">
        <v>8</v>
      </c>
    </row>
    <row r="362" spans="1:5" x14ac:dyDescent="0.25">
      <c r="A362" t="s">
        <v>61</v>
      </c>
      <c r="B362" t="s">
        <v>9</v>
      </c>
      <c r="C362" t="s">
        <v>31</v>
      </c>
      <c r="D362" s="1">
        <v>3.2599999999999997E-2</v>
      </c>
      <c r="E362" t="s">
        <v>8</v>
      </c>
    </row>
    <row r="363" spans="1:5" x14ac:dyDescent="0.25">
      <c r="A363" t="s">
        <v>61</v>
      </c>
      <c r="B363" t="s">
        <v>9</v>
      </c>
      <c r="C363" t="s">
        <v>32</v>
      </c>
      <c r="D363" s="1">
        <v>0.57140000000000002</v>
      </c>
      <c r="E363" t="s">
        <v>8</v>
      </c>
    </row>
    <row r="364" spans="1:5" x14ac:dyDescent="0.25">
      <c r="A364" t="s">
        <v>61</v>
      </c>
      <c r="B364" t="s">
        <v>9</v>
      </c>
      <c r="C364" t="s">
        <v>33</v>
      </c>
      <c r="D364" s="1">
        <v>0.4783</v>
      </c>
      <c r="E364" t="s">
        <v>8</v>
      </c>
    </row>
    <row r="365" spans="1:5" x14ac:dyDescent="0.25">
      <c r="A365" t="s">
        <v>61</v>
      </c>
      <c r="B365" t="s">
        <v>9</v>
      </c>
      <c r="C365" t="s">
        <v>53</v>
      </c>
      <c r="D365" s="1">
        <v>0.1143</v>
      </c>
      <c r="E365" t="s">
        <v>8</v>
      </c>
    </row>
    <row r="366" spans="1:5" x14ac:dyDescent="0.25">
      <c r="A366" t="s">
        <v>61</v>
      </c>
      <c r="B366" t="s">
        <v>13</v>
      </c>
      <c r="C366" t="s">
        <v>35</v>
      </c>
      <c r="D366" s="1">
        <v>4.19E-2</v>
      </c>
      <c r="E366" t="s">
        <v>8</v>
      </c>
    </row>
    <row r="367" spans="1:5" x14ac:dyDescent="0.25">
      <c r="A367" t="s">
        <v>61</v>
      </c>
      <c r="B367" t="s">
        <v>9</v>
      </c>
      <c r="C367" t="s">
        <v>36</v>
      </c>
      <c r="D367" s="1">
        <v>0.33329999999999999</v>
      </c>
      <c r="E367" t="s">
        <v>8</v>
      </c>
    </row>
    <row r="368" spans="1:5" x14ac:dyDescent="0.25">
      <c r="A368" t="s">
        <v>61</v>
      </c>
      <c r="B368" t="s">
        <v>13</v>
      </c>
      <c r="C368" t="s">
        <v>37</v>
      </c>
      <c r="D368" s="1">
        <v>1.6500000000000001E-2</v>
      </c>
      <c r="E368" t="s">
        <v>8</v>
      </c>
    </row>
    <row r="369" spans="1:7" x14ac:dyDescent="0.25">
      <c r="A369" t="s">
        <v>61</v>
      </c>
      <c r="B369" t="s">
        <v>13</v>
      </c>
      <c r="C369" t="s">
        <v>38</v>
      </c>
      <c r="D369" s="1">
        <v>4.7899999999999998E-2</v>
      </c>
      <c r="E369" t="s">
        <v>8</v>
      </c>
    </row>
    <row r="370" spans="1:7" x14ac:dyDescent="0.25">
      <c r="A370" t="s">
        <v>61</v>
      </c>
      <c r="B370" t="s">
        <v>11</v>
      </c>
      <c r="C370" t="s">
        <v>39</v>
      </c>
      <c r="D370" s="1">
        <v>4.6199999999999998E-2</v>
      </c>
      <c r="E370" t="s">
        <v>8</v>
      </c>
    </row>
    <row r="371" spans="1:7" x14ac:dyDescent="0.25">
      <c r="A371" t="s">
        <v>61</v>
      </c>
      <c r="B371" t="s">
        <v>40</v>
      </c>
      <c r="C371" t="s">
        <v>41</v>
      </c>
      <c r="D371" s="1">
        <v>6.2399999999999997E-2</v>
      </c>
      <c r="E371" t="s">
        <v>8</v>
      </c>
    </row>
    <row r="372" spans="1:7" x14ac:dyDescent="0.25">
      <c r="A372" t="s">
        <v>61</v>
      </c>
      <c r="B372" t="s">
        <v>19</v>
      </c>
      <c r="C372" t="s">
        <v>42</v>
      </c>
      <c r="D372" s="1">
        <v>7.1099999999999997E-2</v>
      </c>
      <c r="E372" t="s">
        <v>8</v>
      </c>
    </row>
    <row r="373" spans="1:7" x14ac:dyDescent="0.25">
      <c r="A373" t="s">
        <v>61</v>
      </c>
      <c r="B373" t="s">
        <v>19</v>
      </c>
      <c r="C373" t="s">
        <v>43</v>
      </c>
      <c r="D373" s="1">
        <v>8.2299999999999998E-2</v>
      </c>
      <c r="E373" t="s">
        <v>8</v>
      </c>
      <c r="G373" s="4"/>
    </row>
    <row r="374" spans="1:7" x14ac:dyDescent="0.25">
      <c r="A374" t="s">
        <v>61</v>
      </c>
      <c r="B374" t="s">
        <v>40</v>
      </c>
      <c r="C374" t="s">
        <v>44</v>
      </c>
      <c r="D374" s="1">
        <v>3.49E-2</v>
      </c>
      <c r="E374" t="s">
        <v>8</v>
      </c>
    </row>
    <row r="375" spans="1:7" x14ac:dyDescent="0.25">
      <c r="A375" t="s">
        <v>61</v>
      </c>
      <c r="B375" t="s">
        <v>9</v>
      </c>
      <c r="C375" t="s">
        <v>45</v>
      </c>
      <c r="D375" s="1">
        <v>3.8399999999999997E-2</v>
      </c>
      <c r="E375" t="s">
        <v>8</v>
      </c>
    </row>
    <row r="376" spans="1:7" x14ac:dyDescent="0.25">
      <c r="A376" t="s">
        <v>61</v>
      </c>
      <c r="B376" t="s">
        <v>9</v>
      </c>
      <c r="C376" t="s">
        <v>46</v>
      </c>
      <c r="D376" s="1">
        <v>3.2800000000000003E-2</v>
      </c>
      <c r="E376" t="s">
        <v>8</v>
      </c>
    </row>
    <row r="377" spans="1:7" x14ac:dyDescent="0.25">
      <c r="A377" t="s">
        <v>61</v>
      </c>
      <c r="B377" t="s">
        <v>9</v>
      </c>
      <c r="C377" t="s">
        <v>47</v>
      </c>
      <c r="D377" s="1">
        <v>3.1399999999999997E-2</v>
      </c>
      <c r="E377" t="s">
        <v>8</v>
      </c>
    </row>
    <row r="378" spans="1:7" x14ac:dyDescent="0.25">
      <c r="A378" t="s">
        <v>61</v>
      </c>
      <c r="B378" t="s">
        <v>9</v>
      </c>
      <c r="C378" t="s">
        <v>48</v>
      </c>
      <c r="D378" s="1">
        <v>5.2699999999999997E-2</v>
      </c>
      <c r="E378" t="s">
        <v>8</v>
      </c>
    </row>
    <row r="379" spans="1:7" x14ac:dyDescent="0.25">
      <c r="A379" t="s">
        <v>61</v>
      </c>
      <c r="B379" t="s">
        <v>9</v>
      </c>
      <c r="C379" t="s">
        <v>49</v>
      </c>
      <c r="D379" s="1">
        <v>1.84E-2</v>
      </c>
      <c r="E379" t="s">
        <v>8</v>
      </c>
    </row>
    <row r="380" spans="1:7" x14ac:dyDescent="0.25">
      <c r="A380" t="s">
        <v>61</v>
      </c>
      <c r="B380" t="s">
        <v>9</v>
      </c>
      <c r="C380" t="s">
        <v>50</v>
      </c>
      <c r="D380" s="1">
        <v>4.4200000000000003E-2</v>
      </c>
      <c r="E380" t="s">
        <v>8</v>
      </c>
    </row>
    <row r="381" spans="1:7" x14ac:dyDescent="0.25">
      <c r="A381" t="s">
        <v>61</v>
      </c>
      <c r="B381" t="s">
        <v>9</v>
      </c>
      <c r="C381" t="s">
        <v>51</v>
      </c>
      <c r="D381" s="1">
        <v>5.3499999999999999E-2</v>
      </c>
      <c r="E381" t="s">
        <v>8</v>
      </c>
    </row>
    <row r="382" spans="1:7" hidden="1" x14ac:dyDescent="0.25">
      <c r="A382" t="s">
        <v>5</v>
      </c>
      <c r="B382" t="s">
        <v>6</v>
      </c>
      <c r="C382" t="s">
        <v>7</v>
      </c>
      <c r="D382" s="1">
        <f>1-D2</f>
        <v>0.97250000000000003</v>
      </c>
      <c r="E382" t="s">
        <v>62</v>
      </c>
    </row>
    <row r="383" spans="1:7" hidden="1" x14ac:dyDescent="0.25">
      <c r="A383" t="s">
        <v>5</v>
      </c>
      <c r="B383" t="s">
        <v>9</v>
      </c>
      <c r="C383" t="s">
        <v>10</v>
      </c>
      <c r="D383" s="1">
        <f t="shared" ref="D383:D446" si="0">1-D3</f>
        <v>0.96619999999999995</v>
      </c>
      <c r="E383" t="s">
        <v>62</v>
      </c>
    </row>
    <row r="384" spans="1:7" hidden="1" x14ac:dyDescent="0.25">
      <c r="A384" t="s">
        <v>5</v>
      </c>
      <c r="B384" t="s">
        <v>11</v>
      </c>
      <c r="C384" t="s">
        <v>12</v>
      </c>
      <c r="D384" s="1">
        <f t="shared" si="0"/>
        <v>0.97</v>
      </c>
      <c r="E384" t="s">
        <v>62</v>
      </c>
    </row>
    <row r="385" spans="1:5" hidden="1" x14ac:dyDescent="0.25">
      <c r="A385" t="s">
        <v>5</v>
      </c>
      <c r="B385" t="s">
        <v>13</v>
      </c>
      <c r="C385" t="s">
        <v>14</v>
      </c>
      <c r="D385" s="1">
        <f t="shared" si="0"/>
        <v>0.94059999999999999</v>
      </c>
      <c r="E385" t="s">
        <v>62</v>
      </c>
    </row>
    <row r="386" spans="1:5" hidden="1" x14ac:dyDescent="0.25">
      <c r="A386" t="s">
        <v>5</v>
      </c>
      <c r="B386" t="s">
        <v>15</v>
      </c>
      <c r="C386" t="s">
        <v>16</v>
      </c>
      <c r="D386" s="1">
        <f t="shared" si="0"/>
        <v>0.9425</v>
      </c>
      <c r="E386" t="s">
        <v>62</v>
      </c>
    </row>
    <row r="387" spans="1:5" hidden="1" x14ac:dyDescent="0.25">
      <c r="A387" t="s">
        <v>5</v>
      </c>
      <c r="B387" t="s">
        <v>9</v>
      </c>
      <c r="C387" t="s">
        <v>17</v>
      </c>
      <c r="D387" s="1">
        <f t="shared" si="0"/>
        <v>0.94410000000000005</v>
      </c>
      <c r="E387" t="s">
        <v>62</v>
      </c>
    </row>
    <row r="388" spans="1:5" hidden="1" x14ac:dyDescent="0.25">
      <c r="A388" t="s">
        <v>5</v>
      </c>
      <c r="B388" t="s">
        <v>9</v>
      </c>
      <c r="C388" t="s">
        <v>18</v>
      </c>
      <c r="D388" s="1">
        <f>1-D8</f>
        <v>1</v>
      </c>
      <c r="E388" t="s">
        <v>62</v>
      </c>
    </row>
    <row r="389" spans="1:5" hidden="1" x14ac:dyDescent="0.25">
      <c r="A389" t="s">
        <v>5</v>
      </c>
      <c r="B389" t="s">
        <v>19</v>
      </c>
      <c r="C389" t="s">
        <v>20</v>
      </c>
      <c r="D389" s="1">
        <f t="shared" si="0"/>
        <v>0.96109999999999995</v>
      </c>
      <c r="E389" t="s">
        <v>62</v>
      </c>
    </row>
    <row r="390" spans="1:5" hidden="1" x14ac:dyDescent="0.25">
      <c r="A390" t="s">
        <v>5</v>
      </c>
      <c r="B390" t="s">
        <v>19</v>
      </c>
      <c r="C390" t="s">
        <v>21</v>
      </c>
      <c r="D390" s="1">
        <f t="shared" si="0"/>
        <v>0.92059999999999997</v>
      </c>
      <c r="E390" t="s">
        <v>62</v>
      </c>
    </row>
    <row r="391" spans="1:5" hidden="1" x14ac:dyDescent="0.25">
      <c r="A391" t="s">
        <v>5</v>
      </c>
      <c r="B391" t="s">
        <v>6</v>
      </c>
      <c r="C391" t="s">
        <v>22</v>
      </c>
      <c r="D391" s="1">
        <f t="shared" si="0"/>
        <v>0.95069999999999999</v>
      </c>
      <c r="E391" t="s">
        <v>62</v>
      </c>
    </row>
    <row r="392" spans="1:5" hidden="1" x14ac:dyDescent="0.25">
      <c r="A392" t="s">
        <v>5</v>
      </c>
      <c r="B392" t="s">
        <v>9</v>
      </c>
      <c r="C392" t="s">
        <v>23</v>
      </c>
      <c r="D392" s="1">
        <f t="shared" si="0"/>
        <v>1</v>
      </c>
      <c r="E392" t="s">
        <v>62</v>
      </c>
    </row>
    <row r="393" spans="1:5" hidden="1" x14ac:dyDescent="0.25">
      <c r="A393" t="s">
        <v>5</v>
      </c>
      <c r="B393" t="s">
        <v>19</v>
      </c>
      <c r="C393" t="s">
        <v>24</v>
      </c>
      <c r="D393" s="1">
        <f t="shared" si="0"/>
        <v>1</v>
      </c>
      <c r="E393" t="s">
        <v>62</v>
      </c>
    </row>
    <row r="394" spans="1:5" hidden="1" x14ac:dyDescent="0.25">
      <c r="A394" t="s">
        <v>5</v>
      </c>
      <c r="B394" t="s">
        <v>13</v>
      </c>
      <c r="C394" t="s">
        <v>25</v>
      </c>
      <c r="D394" s="1">
        <f t="shared" si="0"/>
        <v>0.96779999999999999</v>
      </c>
      <c r="E394" t="s">
        <v>62</v>
      </c>
    </row>
    <row r="395" spans="1:5" hidden="1" x14ac:dyDescent="0.25">
      <c r="A395" t="s">
        <v>5</v>
      </c>
      <c r="B395" t="s">
        <v>19</v>
      </c>
      <c r="C395" t="s">
        <v>26</v>
      </c>
      <c r="D395" s="1">
        <f t="shared" si="0"/>
        <v>0.97509999999999997</v>
      </c>
      <c r="E395" t="s">
        <v>62</v>
      </c>
    </row>
    <row r="396" spans="1:5" hidden="1" x14ac:dyDescent="0.25">
      <c r="A396" t="s">
        <v>5</v>
      </c>
      <c r="B396" t="s">
        <v>11</v>
      </c>
      <c r="C396" t="s">
        <v>27</v>
      </c>
      <c r="D396" s="1">
        <f t="shared" si="0"/>
        <v>0.92420000000000002</v>
      </c>
      <c r="E396" t="s">
        <v>62</v>
      </c>
    </row>
    <row r="397" spans="1:5" hidden="1" x14ac:dyDescent="0.25">
      <c r="A397" t="s">
        <v>5</v>
      </c>
      <c r="B397" t="s">
        <v>11</v>
      </c>
      <c r="C397" t="s">
        <v>28</v>
      </c>
      <c r="D397" s="1">
        <f t="shared" si="0"/>
        <v>0.96360000000000001</v>
      </c>
      <c r="E397" t="s">
        <v>62</v>
      </c>
    </row>
    <row r="398" spans="1:5" hidden="1" x14ac:dyDescent="0.25">
      <c r="A398" t="s">
        <v>5</v>
      </c>
      <c r="B398" t="s">
        <v>19</v>
      </c>
      <c r="C398" t="s">
        <v>29</v>
      </c>
      <c r="D398" s="1">
        <f t="shared" si="0"/>
        <v>1</v>
      </c>
      <c r="E398" t="s">
        <v>62</v>
      </c>
    </row>
    <row r="399" spans="1:5" hidden="1" x14ac:dyDescent="0.25">
      <c r="A399" t="s">
        <v>5</v>
      </c>
      <c r="B399" t="s">
        <v>19</v>
      </c>
      <c r="C399" t="s">
        <v>30</v>
      </c>
      <c r="D399" s="1">
        <f t="shared" si="0"/>
        <v>0.78720000000000001</v>
      </c>
      <c r="E399" t="s">
        <v>62</v>
      </c>
    </row>
    <row r="400" spans="1:5" hidden="1" x14ac:dyDescent="0.25">
      <c r="A400" t="s">
        <v>5</v>
      </c>
      <c r="B400" t="s">
        <v>9</v>
      </c>
      <c r="C400" t="s">
        <v>31</v>
      </c>
      <c r="D400" s="1">
        <f t="shared" si="0"/>
        <v>0.95750000000000002</v>
      </c>
      <c r="E400" t="s">
        <v>62</v>
      </c>
    </row>
    <row r="401" spans="1:5" hidden="1" x14ac:dyDescent="0.25">
      <c r="A401" t="s">
        <v>5</v>
      </c>
      <c r="B401" t="s">
        <v>9</v>
      </c>
      <c r="C401" t="s">
        <v>32</v>
      </c>
      <c r="D401" s="1">
        <f t="shared" si="0"/>
        <v>0.94650000000000001</v>
      </c>
      <c r="E401" t="s">
        <v>62</v>
      </c>
    </row>
    <row r="402" spans="1:5" hidden="1" x14ac:dyDescent="0.25">
      <c r="A402" t="s">
        <v>5</v>
      </c>
      <c r="B402" t="s">
        <v>9</v>
      </c>
      <c r="C402" t="s">
        <v>33</v>
      </c>
      <c r="D402" s="1">
        <f t="shared" si="0"/>
        <v>0.95409999999999995</v>
      </c>
      <c r="E402" t="s">
        <v>62</v>
      </c>
    </row>
    <row r="403" spans="1:5" hidden="1" x14ac:dyDescent="0.25">
      <c r="A403" t="s">
        <v>5</v>
      </c>
      <c r="B403" t="s">
        <v>9</v>
      </c>
      <c r="C403" t="s">
        <v>34</v>
      </c>
      <c r="D403" s="1">
        <f t="shared" si="0"/>
        <v>0.95879999999999999</v>
      </c>
      <c r="E403" t="s">
        <v>62</v>
      </c>
    </row>
    <row r="404" spans="1:5" hidden="1" x14ac:dyDescent="0.25">
      <c r="A404" t="s">
        <v>5</v>
      </c>
      <c r="B404" t="s">
        <v>13</v>
      </c>
      <c r="C404" t="s">
        <v>35</v>
      </c>
      <c r="D404" s="1">
        <f t="shared" si="0"/>
        <v>0.92890000000000006</v>
      </c>
      <c r="E404" t="s">
        <v>62</v>
      </c>
    </row>
    <row r="405" spans="1:5" hidden="1" x14ac:dyDescent="0.25">
      <c r="A405" t="s">
        <v>5</v>
      </c>
      <c r="B405" t="s">
        <v>9</v>
      </c>
      <c r="C405" t="s">
        <v>36</v>
      </c>
      <c r="D405" s="1">
        <f t="shared" si="0"/>
        <v>0.99050000000000005</v>
      </c>
      <c r="E405" t="s">
        <v>62</v>
      </c>
    </row>
    <row r="406" spans="1:5" hidden="1" x14ac:dyDescent="0.25">
      <c r="A406" t="s">
        <v>5</v>
      </c>
      <c r="B406" t="s">
        <v>13</v>
      </c>
      <c r="C406" t="s">
        <v>37</v>
      </c>
      <c r="D406" s="1">
        <f t="shared" si="0"/>
        <v>0.93169999999999997</v>
      </c>
      <c r="E406" t="s">
        <v>62</v>
      </c>
    </row>
    <row r="407" spans="1:5" hidden="1" x14ac:dyDescent="0.25">
      <c r="A407" t="s">
        <v>5</v>
      </c>
      <c r="B407" t="s">
        <v>13</v>
      </c>
      <c r="C407" t="s">
        <v>38</v>
      </c>
      <c r="D407" s="1">
        <f t="shared" si="0"/>
        <v>0.88239999999999996</v>
      </c>
      <c r="E407" t="s">
        <v>62</v>
      </c>
    </row>
    <row r="408" spans="1:5" hidden="1" x14ac:dyDescent="0.25">
      <c r="A408" t="s">
        <v>5</v>
      </c>
      <c r="B408" t="s">
        <v>11</v>
      </c>
      <c r="C408" t="s">
        <v>39</v>
      </c>
      <c r="D408" s="1">
        <f t="shared" si="0"/>
        <v>0.94020000000000004</v>
      </c>
      <c r="E408" t="s">
        <v>62</v>
      </c>
    </row>
    <row r="409" spans="1:5" hidden="1" x14ac:dyDescent="0.25">
      <c r="A409" t="s">
        <v>5</v>
      </c>
      <c r="B409" t="s">
        <v>40</v>
      </c>
      <c r="C409" t="s">
        <v>41</v>
      </c>
      <c r="D409" s="1">
        <f t="shared" si="0"/>
        <v>0.94069999999999998</v>
      </c>
      <c r="E409" t="s">
        <v>62</v>
      </c>
    </row>
    <row r="410" spans="1:5" hidden="1" x14ac:dyDescent="0.25">
      <c r="A410" t="s">
        <v>5</v>
      </c>
      <c r="B410" t="s">
        <v>19</v>
      </c>
      <c r="C410" t="s">
        <v>42</v>
      </c>
      <c r="D410" s="1">
        <f t="shared" si="0"/>
        <v>0.70669999999999999</v>
      </c>
      <c r="E410" t="s">
        <v>62</v>
      </c>
    </row>
    <row r="411" spans="1:5" hidden="1" x14ac:dyDescent="0.25">
      <c r="A411" t="s">
        <v>5</v>
      </c>
      <c r="B411" t="s">
        <v>19</v>
      </c>
      <c r="C411" t="s">
        <v>43</v>
      </c>
      <c r="D411" s="1">
        <f t="shared" si="0"/>
        <v>0.81369999999999998</v>
      </c>
      <c r="E411" t="s">
        <v>62</v>
      </c>
    </row>
    <row r="412" spans="1:5" hidden="1" x14ac:dyDescent="0.25">
      <c r="A412" t="s">
        <v>5</v>
      </c>
      <c r="B412" t="s">
        <v>40</v>
      </c>
      <c r="C412" t="s">
        <v>44</v>
      </c>
      <c r="D412" s="1">
        <f t="shared" si="0"/>
        <v>0.93359999999999999</v>
      </c>
      <c r="E412" t="s">
        <v>62</v>
      </c>
    </row>
    <row r="413" spans="1:5" hidden="1" x14ac:dyDescent="0.25">
      <c r="A413" t="s">
        <v>5</v>
      </c>
      <c r="B413" t="s">
        <v>9</v>
      </c>
      <c r="C413" t="s">
        <v>45</v>
      </c>
      <c r="D413" s="1">
        <f t="shared" si="0"/>
        <v>0.89759999999999995</v>
      </c>
      <c r="E413" t="s">
        <v>62</v>
      </c>
    </row>
    <row r="414" spans="1:5" hidden="1" x14ac:dyDescent="0.25">
      <c r="A414" t="s">
        <v>5</v>
      </c>
      <c r="B414" t="s">
        <v>9</v>
      </c>
      <c r="C414" t="s">
        <v>46</v>
      </c>
      <c r="D414" s="1">
        <f t="shared" si="0"/>
        <v>1</v>
      </c>
      <c r="E414" t="s">
        <v>62</v>
      </c>
    </row>
    <row r="415" spans="1:5" hidden="1" x14ac:dyDescent="0.25">
      <c r="A415" t="s">
        <v>5</v>
      </c>
      <c r="B415" t="s">
        <v>9</v>
      </c>
      <c r="C415" t="s">
        <v>47</v>
      </c>
      <c r="D415" s="1">
        <f t="shared" si="0"/>
        <v>1</v>
      </c>
      <c r="E415" t="s">
        <v>62</v>
      </c>
    </row>
    <row r="416" spans="1:5" hidden="1" x14ac:dyDescent="0.25">
      <c r="A416" t="s">
        <v>5</v>
      </c>
      <c r="B416" t="s">
        <v>9</v>
      </c>
      <c r="C416" t="s">
        <v>48</v>
      </c>
      <c r="D416" s="1">
        <f t="shared" si="0"/>
        <v>1</v>
      </c>
      <c r="E416" t="s">
        <v>62</v>
      </c>
    </row>
    <row r="417" spans="1:5" hidden="1" x14ac:dyDescent="0.25">
      <c r="A417" t="s">
        <v>5</v>
      </c>
      <c r="B417" t="s">
        <v>9</v>
      </c>
      <c r="C417" t="s">
        <v>49</v>
      </c>
      <c r="D417" s="1">
        <f t="shared" si="0"/>
        <v>0.98809999999999998</v>
      </c>
      <c r="E417" t="s">
        <v>62</v>
      </c>
    </row>
    <row r="418" spans="1:5" hidden="1" x14ac:dyDescent="0.25">
      <c r="A418" t="s">
        <v>5</v>
      </c>
      <c r="B418" t="s">
        <v>9</v>
      </c>
      <c r="C418" t="s">
        <v>50</v>
      </c>
      <c r="D418" s="1">
        <f t="shared" si="0"/>
        <v>0</v>
      </c>
      <c r="E418" t="s">
        <v>62</v>
      </c>
    </row>
    <row r="419" spans="1:5" hidden="1" x14ac:dyDescent="0.25">
      <c r="A419" t="s">
        <v>5</v>
      </c>
      <c r="B419" t="s">
        <v>9</v>
      </c>
      <c r="C419" t="s">
        <v>51</v>
      </c>
      <c r="D419" s="1">
        <f t="shared" si="0"/>
        <v>1</v>
      </c>
      <c r="E419" t="s">
        <v>62</v>
      </c>
    </row>
    <row r="420" spans="1:5" hidden="1" x14ac:dyDescent="0.25">
      <c r="A420" t="s">
        <v>52</v>
      </c>
      <c r="B420" t="s">
        <v>6</v>
      </c>
      <c r="C420" t="s">
        <v>7</v>
      </c>
      <c r="D420" s="1">
        <f t="shared" si="0"/>
        <v>0.87290000000000001</v>
      </c>
      <c r="E420" t="s">
        <v>62</v>
      </c>
    </row>
    <row r="421" spans="1:5" hidden="1" x14ac:dyDescent="0.25">
      <c r="A421" t="s">
        <v>52</v>
      </c>
      <c r="B421" t="s">
        <v>9</v>
      </c>
      <c r="C421" t="s">
        <v>10</v>
      </c>
      <c r="D421" s="1">
        <f t="shared" si="0"/>
        <v>0.97489999999999999</v>
      </c>
      <c r="E421" t="s">
        <v>62</v>
      </c>
    </row>
    <row r="422" spans="1:5" hidden="1" x14ac:dyDescent="0.25">
      <c r="A422" t="s">
        <v>52</v>
      </c>
      <c r="B422" t="s">
        <v>11</v>
      </c>
      <c r="C422" t="s">
        <v>12</v>
      </c>
      <c r="D422" s="1">
        <f t="shared" si="0"/>
        <v>0.91369999999999996</v>
      </c>
      <c r="E422" t="s">
        <v>62</v>
      </c>
    </row>
    <row r="423" spans="1:5" hidden="1" x14ac:dyDescent="0.25">
      <c r="A423" t="s">
        <v>52</v>
      </c>
      <c r="B423" t="s">
        <v>13</v>
      </c>
      <c r="C423" t="s">
        <v>14</v>
      </c>
      <c r="D423" s="1">
        <f t="shared" si="0"/>
        <v>0.92330000000000001</v>
      </c>
      <c r="E423" t="s">
        <v>62</v>
      </c>
    </row>
    <row r="424" spans="1:5" hidden="1" x14ac:dyDescent="0.25">
      <c r="A424" t="s">
        <v>52</v>
      </c>
      <c r="B424" t="s">
        <v>15</v>
      </c>
      <c r="C424" t="s">
        <v>16</v>
      </c>
      <c r="D424" s="1">
        <f t="shared" si="0"/>
        <v>0.88129999999999997</v>
      </c>
      <c r="E424" t="s">
        <v>62</v>
      </c>
    </row>
    <row r="425" spans="1:5" hidden="1" x14ac:dyDescent="0.25">
      <c r="A425" t="s">
        <v>52</v>
      </c>
      <c r="B425" t="s">
        <v>9</v>
      </c>
      <c r="C425" t="s">
        <v>17</v>
      </c>
      <c r="D425" s="1">
        <f t="shared" si="0"/>
        <v>0.92589999999999995</v>
      </c>
      <c r="E425" t="s">
        <v>62</v>
      </c>
    </row>
    <row r="426" spans="1:5" hidden="1" x14ac:dyDescent="0.25">
      <c r="A426" t="s">
        <v>52</v>
      </c>
      <c r="B426" t="s">
        <v>9</v>
      </c>
      <c r="C426" t="s">
        <v>18</v>
      </c>
      <c r="D426" s="1">
        <f t="shared" si="0"/>
        <v>1</v>
      </c>
      <c r="E426" t="s">
        <v>62</v>
      </c>
    </row>
    <row r="427" spans="1:5" hidden="1" x14ac:dyDescent="0.25">
      <c r="A427" t="s">
        <v>52</v>
      </c>
      <c r="B427" t="s">
        <v>19</v>
      </c>
      <c r="C427" t="s">
        <v>20</v>
      </c>
      <c r="D427" s="1">
        <f t="shared" si="0"/>
        <v>0.91700000000000004</v>
      </c>
      <c r="E427" t="s">
        <v>62</v>
      </c>
    </row>
    <row r="428" spans="1:5" hidden="1" x14ac:dyDescent="0.25">
      <c r="A428" t="s">
        <v>52</v>
      </c>
      <c r="B428" t="s">
        <v>19</v>
      </c>
      <c r="C428" t="s">
        <v>21</v>
      </c>
      <c r="D428" s="1">
        <f t="shared" si="0"/>
        <v>0.84509999999999996</v>
      </c>
      <c r="E428" t="s">
        <v>62</v>
      </c>
    </row>
    <row r="429" spans="1:5" hidden="1" x14ac:dyDescent="0.25">
      <c r="A429" t="s">
        <v>52</v>
      </c>
      <c r="B429" t="s">
        <v>6</v>
      </c>
      <c r="C429" t="s">
        <v>22</v>
      </c>
      <c r="D429" s="1">
        <f t="shared" si="0"/>
        <v>0.77780000000000005</v>
      </c>
      <c r="E429" t="s">
        <v>62</v>
      </c>
    </row>
    <row r="430" spans="1:5" hidden="1" x14ac:dyDescent="0.25">
      <c r="A430" t="s">
        <v>52</v>
      </c>
      <c r="B430" t="s">
        <v>9</v>
      </c>
      <c r="C430" t="s">
        <v>23</v>
      </c>
      <c r="D430" s="1">
        <f t="shared" si="0"/>
        <v>1</v>
      </c>
      <c r="E430" t="s">
        <v>62</v>
      </c>
    </row>
    <row r="431" spans="1:5" hidden="1" x14ac:dyDescent="0.25">
      <c r="A431" t="s">
        <v>52</v>
      </c>
      <c r="B431" t="s">
        <v>19</v>
      </c>
      <c r="C431" t="s">
        <v>24</v>
      </c>
      <c r="D431" s="1">
        <f t="shared" si="0"/>
        <v>1</v>
      </c>
      <c r="E431" t="s">
        <v>62</v>
      </c>
    </row>
    <row r="432" spans="1:5" hidden="1" x14ac:dyDescent="0.25">
      <c r="A432" t="s">
        <v>52</v>
      </c>
      <c r="B432" t="s">
        <v>13</v>
      </c>
      <c r="C432" t="s">
        <v>25</v>
      </c>
      <c r="D432" s="1">
        <f t="shared" si="0"/>
        <v>0.90290000000000004</v>
      </c>
      <c r="E432" t="s">
        <v>62</v>
      </c>
    </row>
    <row r="433" spans="1:5" hidden="1" x14ac:dyDescent="0.25">
      <c r="A433" t="s">
        <v>52</v>
      </c>
      <c r="B433" t="s">
        <v>19</v>
      </c>
      <c r="C433" t="s">
        <v>26</v>
      </c>
      <c r="D433" s="1">
        <f t="shared" si="0"/>
        <v>0.89290000000000003</v>
      </c>
      <c r="E433" t="s">
        <v>62</v>
      </c>
    </row>
    <row r="434" spans="1:5" hidden="1" x14ac:dyDescent="0.25">
      <c r="A434" t="s">
        <v>52</v>
      </c>
      <c r="B434" t="s">
        <v>11</v>
      </c>
      <c r="C434" t="s">
        <v>27</v>
      </c>
      <c r="D434" s="1">
        <f t="shared" si="0"/>
        <v>0.9022</v>
      </c>
      <c r="E434" t="s">
        <v>62</v>
      </c>
    </row>
    <row r="435" spans="1:5" hidden="1" x14ac:dyDescent="0.25">
      <c r="A435" t="s">
        <v>52</v>
      </c>
      <c r="B435" t="s">
        <v>11</v>
      </c>
      <c r="C435" t="s">
        <v>28</v>
      </c>
      <c r="D435" s="1">
        <f t="shared" si="0"/>
        <v>0.86860000000000004</v>
      </c>
      <c r="E435" t="s">
        <v>62</v>
      </c>
    </row>
    <row r="436" spans="1:5" hidden="1" x14ac:dyDescent="0.25">
      <c r="A436" t="s">
        <v>52</v>
      </c>
      <c r="B436" t="s">
        <v>19</v>
      </c>
      <c r="C436" t="s">
        <v>29</v>
      </c>
      <c r="D436" s="1">
        <f t="shared" si="0"/>
        <v>1</v>
      </c>
      <c r="E436" t="s">
        <v>62</v>
      </c>
    </row>
    <row r="437" spans="1:5" hidden="1" x14ac:dyDescent="0.25">
      <c r="A437" t="s">
        <v>52</v>
      </c>
      <c r="B437" t="s">
        <v>19</v>
      </c>
      <c r="C437" t="s">
        <v>30</v>
      </c>
      <c r="D437" s="1">
        <f t="shared" si="0"/>
        <v>0.51790000000000003</v>
      </c>
      <c r="E437" t="s">
        <v>62</v>
      </c>
    </row>
    <row r="438" spans="1:5" hidden="1" x14ac:dyDescent="0.25">
      <c r="A438" t="s">
        <v>52</v>
      </c>
      <c r="B438" t="s">
        <v>9</v>
      </c>
      <c r="C438" t="s">
        <v>31</v>
      </c>
      <c r="D438" s="1">
        <f t="shared" si="0"/>
        <v>0.91100000000000003</v>
      </c>
      <c r="E438" t="s">
        <v>62</v>
      </c>
    </row>
    <row r="439" spans="1:5" hidden="1" x14ac:dyDescent="0.25">
      <c r="A439" t="s">
        <v>52</v>
      </c>
      <c r="B439" t="s">
        <v>9</v>
      </c>
      <c r="C439" t="s">
        <v>32</v>
      </c>
      <c r="D439" s="1">
        <f t="shared" si="0"/>
        <v>0.92730000000000001</v>
      </c>
      <c r="E439" t="s">
        <v>62</v>
      </c>
    </row>
    <row r="440" spans="1:5" hidden="1" x14ac:dyDescent="0.25">
      <c r="A440" t="s">
        <v>52</v>
      </c>
      <c r="B440" t="s">
        <v>9</v>
      </c>
      <c r="C440" t="s">
        <v>33</v>
      </c>
      <c r="D440" s="1">
        <f t="shared" si="0"/>
        <v>0.97450000000000003</v>
      </c>
      <c r="E440" t="s">
        <v>62</v>
      </c>
    </row>
    <row r="441" spans="1:5" hidden="1" x14ac:dyDescent="0.25">
      <c r="A441" t="s">
        <v>52</v>
      </c>
      <c r="B441" t="s">
        <v>9</v>
      </c>
      <c r="C441" t="s">
        <v>53</v>
      </c>
      <c r="D441" s="1">
        <f t="shared" si="0"/>
        <v>0.93830000000000002</v>
      </c>
      <c r="E441" t="s">
        <v>62</v>
      </c>
    </row>
    <row r="442" spans="1:5" hidden="1" x14ac:dyDescent="0.25">
      <c r="A442" t="s">
        <v>52</v>
      </c>
      <c r="B442" t="s">
        <v>13</v>
      </c>
      <c r="C442" t="s">
        <v>35</v>
      </c>
      <c r="D442" s="1">
        <f t="shared" si="0"/>
        <v>0.87050000000000005</v>
      </c>
      <c r="E442" t="s">
        <v>62</v>
      </c>
    </row>
    <row r="443" spans="1:5" hidden="1" x14ac:dyDescent="0.25">
      <c r="A443" t="s">
        <v>52</v>
      </c>
      <c r="B443" t="s">
        <v>9</v>
      </c>
      <c r="C443" t="s">
        <v>36</v>
      </c>
      <c r="D443" s="1">
        <f t="shared" si="0"/>
        <v>0.96109999999999995</v>
      </c>
      <c r="E443" t="s">
        <v>62</v>
      </c>
    </row>
    <row r="444" spans="1:5" hidden="1" x14ac:dyDescent="0.25">
      <c r="A444" t="s">
        <v>52</v>
      </c>
      <c r="B444" t="s">
        <v>13</v>
      </c>
      <c r="C444" t="s">
        <v>37</v>
      </c>
      <c r="D444" s="1">
        <f t="shared" si="0"/>
        <v>0.90859999999999996</v>
      </c>
      <c r="E444" t="s">
        <v>62</v>
      </c>
    </row>
    <row r="445" spans="1:5" hidden="1" x14ac:dyDescent="0.25">
      <c r="A445" t="s">
        <v>52</v>
      </c>
      <c r="B445" t="s">
        <v>13</v>
      </c>
      <c r="C445" t="s">
        <v>38</v>
      </c>
      <c r="D445" s="1">
        <f t="shared" si="0"/>
        <v>0.85880000000000001</v>
      </c>
      <c r="E445" t="s">
        <v>62</v>
      </c>
    </row>
    <row r="446" spans="1:5" hidden="1" x14ac:dyDescent="0.25">
      <c r="A446" t="s">
        <v>52</v>
      </c>
      <c r="B446" t="s">
        <v>11</v>
      </c>
      <c r="C446" t="s">
        <v>39</v>
      </c>
      <c r="D446" s="1">
        <f t="shared" si="0"/>
        <v>0.92469999999999997</v>
      </c>
      <c r="E446" t="s">
        <v>62</v>
      </c>
    </row>
    <row r="447" spans="1:5" hidden="1" x14ac:dyDescent="0.25">
      <c r="A447" t="s">
        <v>52</v>
      </c>
      <c r="B447" t="s">
        <v>40</v>
      </c>
      <c r="C447" t="s">
        <v>41</v>
      </c>
      <c r="D447" s="1">
        <f t="shared" ref="D447:D510" si="1">1-D67</f>
        <v>0.91059999999999997</v>
      </c>
      <c r="E447" t="s">
        <v>62</v>
      </c>
    </row>
    <row r="448" spans="1:5" hidden="1" x14ac:dyDescent="0.25">
      <c r="A448" t="s">
        <v>52</v>
      </c>
      <c r="B448" t="s">
        <v>19</v>
      </c>
      <c r="C448" t="s">
        <v>42</v>
      </c>
      <c r="D448" s="1">
        <f t="shared" si="1"/>
        <v>0.70930000000000004</v>
      </c>
      <c r="E448" t="s">
        <v>62</v>
      </c>
    </row>
    <row r="449" spans="1:5" hidden="1" x14ac:dyDescent="0.25">
      <c r="A449" t="s">
        <v>52</v>
      </c>
      <c r="B449" t="s">
        <v>19</v>
      </c>
      <c r="C449" t="s">
        <v>43</v>
      </c>
      <c r="D449" s="1">
        <f t="shared" si="1"/>
        <v>0.7097</v>
      </c>
      <c r="E449" t="s">
        <v>62</v>
      </c>
    </row>
    <row r="450" spans="1:5" hidden="1" x14ac:dyDescent="0.25">
      <c r="A450" t="s">
        <v>52</v>
      </c>
      <c r="B450" t="s">
        <v>40</v>
      </c>
      <c r="C450" t="s">
        <v>44</v>
      </c>
      <c r="D450" s="1">
        <f t="shared" si="1"/>
        <v>0.89969999999999994</v>
      </c>
      <c r="E450" t="s">
        <v>62</v>
      </c>
    </row>
    <row r="451" spans="1:5" hidden="1" x14ac:dyDescent="0.25">
      <c r="A451" t="s">
        <v>52</v>
      </c>
      <c r="B451" t="s">
        <v>9</v>
      </c>
      <c r="C451" t="s">
        <v>45</v>
      </c>
      <c r="D451" s="1">
        <f t="shared" si="1"/>
        <v>0.95379999999999998</v>
      </c>
      <c r="E451" t="s">
        <v>62</v>
      </c>
    </row>
    <row r="452" spans="1:5" hidden="1" x14ac:dyDescent="0.25">
      <c r="A452" t="s">
        <v>52</v>
      </c>
      <c r="B452" t="s">
        <v>9</v>
      </c>
      <c r="C452" t="s">
        <v>46</v>
      </c>
      <c r="D452" s="1">
        <f t="shared" si="1"/>
        <v>0.8286</v>
      </c>
      <c r="E452" t="s">
        <v>62</v>
      </c>
    </row>
    <row r="453" spans="1:5" hidden="1" x14ac:dyDescent="0.25">
      <c r="A453" t="s">
        <v>52</v>
      </c>
      <c r="B453" t="s">
        <v>9</v>
      </c>
      <c r="C453" t="s">
        <v>47</v>
      </c>
      <c r="D453" s="1">
        <f t="shared" si="1"/>
        <v>0.6522</v>
      </c>
      <c r="E453" t="s">
        <v>62</v>
      </c>
    </row>
    <row r="454" spans="1:5" hidden="1" x14ac:dyDescent="0.25">
      <c r="A454" t="s">
        <v>52</v>
      </c>
      <c r="B454" t="s">
        <v>9</v>
      </c>
      <c r="C454" t="s">
        <v>48</v>
      </c>
      <c r="D454" s="1">
        <f t="shared" si="1"/>
        <v>0.86019999999999996</v>
      </c>
      <c r="E454" t="s">
        <v>62</v>
      </c>
    </row>
    <row r="455" spans="1:5" hidden="1" x14ac:dyDescent="0.25">
      <c r="A455" t="s">
        <v>52</v>
      </c>
      <c r="B455" t="s">
        <v>9</v>
      </c>
      <c r="C455" t="s">
        <v>49</v>
      </c>
      <c r="D455" s="1">
        <f t="shared" si="1"/>
        <v>0</v>
      </c>
      <c r="E455" t="s">
        <v>62</v>
      </c>
    </row>
    <row r="456" spans="1:5" hidden="1" x14ac:dyDescent="0.25">
      <c r="A456" t="s">
        <v>52</v>
      </c>
      <c r="B456" t="s">
        <v>9</v>
      </c>
      <c r="C456" t="s">
        <v>50</v>
      </c>
      <c r="D456" s="1">
        <f t="shared" si="1"/>
        <v>0.871</v>
      </c>
      <c r="E456" t="s">
        <v>62</v>
      </c>
    </row>
    <row r="457" spans="1:5" hidden="1" x14ac:dyDescent="0.25">
      <c r="A457" t="s">
        <v>52</v>
      </c>
      <c r="B457" t="s">
        <v>9</v>
      </c>
      <c r="C457" t="s">
        <v>51</v>
      </c>
      <c r="D457" s="1">
        <f t="shared" si="1"/>
        <v>0.8</v>
      </c>
      <c r="E457" t="s">
        <v>62</v>
      </c>
    </row>
    <row r="458" spans="1:5" hidden="1" x14ac:dyDescent="0.25">
      <c r="A458" t="s">
        <v>54</v>
      </c>
      <c r="B458" t="s">
        <v>6</v>
      </c>
      <c r="C458" t="s">
        <v>7</v>
      </c>
      <c r="D458" s="1">
        <f t="shared" si="1"/>
        <v>0.95679999999999998</v>
      </c>
      <c r="E458" t="s">
        <v>62</v>
      </c>
    </row>
    <row r="459" spans="1:5" hidden="1" x14ac:dyDescent="0.25">
      <c r="A459" t="s">
        <v>54</v>
      </c>
      <c r="B459" t="s">
        <v>9</v>
      </c>
      <c r="C459" t="s">
        <v>10</v>
      </c>
      <c r="D459" s="1">
        <f t="shared" si="1"/>
        <v>0.98619999999999997</v>
      </c>
      <c r="E459" t="s">
        <v>62</v>
      </c>
    </row>
    <row r="460" spans="1:5" hidden="1" x14ac:dyDescent="0.25">
      <c r="A460" t="s">
        <v>54</v>
      </c>
      <c r="B460" t="s">
        <v>11</v>
      </c>
      <c r="C460" t="s">
        <v>12</v>
      </c>
      <c r="D460" s="1">
        <f t="shared" si="1"/>
        <v>0.9859</v>
      </c>
      <c r="E460" t="s">
        <v>62</v>
      </c>
    </row>
    <row r="461" spans="1:5" hidden="1" x14ac:dyDescent="0.25">
      <c r="A461" t="s">
        <v>54</v>
      </c>
      <c r="B461" t="s">
        <v>13</v>
      </c>
      <c r="C461" t="s">
        <v>14</v>
      </c>
      <c r="D461" s="1">
        <f t="shared" si="1"/>
        <v>0.93079999999999996</v>
      </c>
      <c r="E461" t="s">
        <v>62</v>
      </c>
    </row>
    <row r="462" spans="1:5" hidden="1" x14ac:dyDescent="0.25">
      <c r="A462" t="s">
        <v>54</v>
      </c>
      <c r="B462" t="s">
        <v>15</v>
      </c>
      <c r="C462" t="s">
        <v>16</v>
      </c>
      <c r="D462" s="1">
        <f t="shared" si="1"/>
        <v>0.95660000000000001</v>
      </c>
      <c r="E462" t="s">
        <v>62</v>
      </c>
    </row>
    <row r="463" spans="1:5" hidden="1" x14ac:dyDescent="0.25">
      <c r="A463" t="s">
        <v>54</v>
      </c>
      <c r="B463" t="s">
        <v>9</v>
      </c>
      <c r="C463" t="s">
        <v>17</v>
      </c>
      <c r="D463" s="1">
        <f t="shared" si="1"/>
        <v>0.97530000000000006</v>
      </c>
      <c r="E463" t="s">
        <v>62</v>
      </c>
    </row>
    <row r="464" spans="1:5" hidden="1" x14ac:dyDescent="0.25">
      <c r="A464" t="s">
        <v>54</v>
      </c>
      <c r="B464" t="s">
        <v>9</v>
      </c>
      <c r="C464" t="s">
        <v>18</v>
      </c>
      <c r="D464" s="1">
        <f t="shared" si="1"/>
        <v>1</v>
      </c>
      <c r="E464" t="s">
        <v>62</v>
      </c>
    </row>
    <row r="465" spans="1:5" hidden="1" x14ac:dyDescent="0.25">
      <c r="A465" t="s">
        <v>54</v>
      </c>
      <c r="B465" t="s">
        <v>19</v>
      </c>
      <c r="C465" t="s">
        <v>20</v>
      </c>
      <c r="D465" s="1">
        <f t="shared" si="1"/>
        <v>0.90620000000000001</v>
      </c>
      <c r="E465" t="s">
        <v>62</v>
      </c>
    </row>
    <row r="466" spans="1:5" hidden="1" x14ac:dyDescent="0.25">
      <c r="A466" t="s">
        <v>54</v>
      </c>
      <c r="B466" t="s">
        <v>19</v>
      </c>
      <c r="C466" t="s">
        <v>21</v>
      </c>
      <c r="D466" s="1">
        <f t="shared" si="1"/>
        <v>0.9617</v>
      </c>
      <c r="E466" t="s">
        <v>62</v>
      </c>
    </row>
    <row r="467" spans="1:5" hidden="1" x14ac:dyDescent="0.25">
      <c r="A467" t="s">
        <v>54</v>
      </c>
      <c r="B467" t="s">
        <v>6</v>
      </c>
      <c r="C467" t="s">
        <v>22</v>
      </c>
      <c r="D467" s="1">
        <f t="shared" si="1"/>
        <v>0.87560000000000004</v>
      </c>
      <c r="E467" t="s">
        <v>62</v>
      </c>
    </row>
    <row r="468" spans="1:5" hidden="1" x14ac:dyDescent="0.25">
      <c r="A468" t="s">
        <v>54</v>
      </c>
      <c r="B468" t="s">
        <v>9</v>
      </c>
      <c r="C468" t="s">
        <v>23</v>
      </c>
      <c r="D468" s="1">
        <f t="shared" si="1"/>
        <v>1</v>
      </c>
      <c r="E468" t="s">
        <v>62</v>
      </c>
    </row>
    <row r="469" spans="1:5" hidden="1" x14ac:dyDescent="0.25">
      <c r="A469" t="s">
        <v>54</v>
      </c>
      <c r="B469" t="s">
        <v>19</v>
      </c>
      <c r="C469" t="s">
        <v>24</v>
      </c>
      <c r="D469" s="1">
        <f t="shared" si="1"/>
        <v>1</v>
      </c>
      <c r="E469" t="s">
        <v>62</v>
      </c>
    </row>
    <row r="470" spans="1:5" hidden="1" x14ac:dyDescent="0.25">
      <c r="A470" t="s">
        <v>54</v>
      </c>
      <c r="B470" t="s">
        <v>13</v>
      </c>
      <c r="C470" t="s">
        <v>25</v>
      </c>
      <c r="D470" s="1">
        <f t="shared" si="1"/>
        <v>0.97299999999999998</v>
      </c>
      <c r="E470" t="s">
        <v>62</v>
      </c>
    </row>
    <row r="471" spans="1:5" hidden="1" x14ac:dyDescent="0.25">
      <c r="A471" t="s">
        <v>54</v>
      </c>
      <c r="B471" t="s">
        <v>19</v>
      </c>
      <c r="C471" t="s">
        <v>26</v>
      </c>
      <c r="D471" s="1">
        <f t="shared" si="1"/>
        <v>0.98229999999999995</v>
      </c>
      <c r="E471" t="s">
        <v>62</v>
      </c>
    </row>
    <row r="472" spans="1:5" hidden="1" x14ac:dyDescent="0.25">
      <c r="A472" t="s">
        <v>54</v>
      </c>
      <c r="B472" t="s">
        <v>11</v>
      </c>
      <c r="C472" t="s">
        <v>27</v>
      </c>
      <c r="D472" s="1">
        <f t="shared" si="1"/>
        <v>0.94850000000000001</v>
      </c>
      <c r="E472" t="s">
        <v>62</v>
      </c>
    </row>
    <row r="473" spans="1:5" hidden="1" x14ac:dyDescent="0.25">
      <c r="A473" t="s">
        <v>54</v>
      </c>
      <c r="B473" t="s">
        <v>11</v>
      </c>
      <c r="C473" t="s">
        <v>28</v>
      </c>
      <c r="D473" s="1">
        <f t="shared" si="1"/>
        <v>0.96040000000000003</v>
      </c>
      <c r="E473" t="s">
        <v>62</v>
      </c>
    </row>
    <row r="474" spans="1:5" hidden="1" x14ac:dyDescent="0.25">
      <c r="A474" t="s">
        <v>54</v>
      </c>
      <c r="B474" t="s">
        <v>19</v>
      </c>
      <c r="C474" t="s">
        <v>29</v>
      </c>
      <c r="D474" s="1">
        <f t="shared" si="1"/>
        <v>1</v>
      </c>
      <c r="E474" t="s">
        <v>62</v>
      </c>
    </row>
    <row r="475" spans="1:5" hidden="1" x14ac:dyDescent="0.25">
      <c r="A475" t="s">
        <v>54</v>
      </c>
      <c r="B475" t="s">
        <v>19</v>
      </c>
      <c r="C475" t="s">
        <v>30</v>
      </c>
      <c r="D475" s="1">
        <f t="shared" si="1"/>
        <v>0.68140000000000001</v>
      </c>
      <c r="E475" t="s">
        <v>62</v>
      </c>
    </row>
    <row r="476" spans="1:5" hidden="1" x14ac:dyDescent="0.25">
      <c r="A476" t="s">
        <v>54</v>
      </c>
      <c r="B476" t="s">
        <v>9</v>
      </c>
      <c r="C476" t="s">
        <v>31</v>
      </c>
      <c r="D476" s="1">
        <f t="shared" si="1"/>
        <v>0.95589999999999997</v>
      </c>
      <c r="E476" t="s">
        <v>62</v>
      </c>
    </row>
    <row r="477" spans="1:5" hidden="1" x14ac:dyDescent="0.25">
      <c r="A477" t="s">
        <v>54</v>
      </c>
      <c r="B477" t="s">
        <v>9</v>
      </c>
      <c r="C477" t="s">
        <v>32</v>
      </c>
      <c r="D477" s="1">
        <f t="shared" si="1"/>
        <v>0.9778</v>
      </c>
      <c r="E477" t="s">
        <v>62</v>
      </c>
    </row>
    <row r="478" spans="1:5" hidden="1" x14ac:dyDescent="0.25">
      <c r="A478" t="s">
        <v>54</v>
      </c>
      <c r="B478" t="s">
        <v>9</v>
      </c>
      <c r="C478" t="s">
        <v>33</v>
      </c>
      <c r="D478" s="1">
        <f t="shared" si="1"/>
        <v>0.97640000000000005</v>
      </c>
      <c r="E478" t="s">
        <v>62</v>
      </c>
    </row>
    <row r="479" spans="1:5" hidden="1" x14ac:dyDescent="0.25">
      <c r="A479" t="s">
        <v>54</v>
      </c>
      <c r="B479" t="s">
        <v>9</v>
      </c>
      <c r="C479" t="s">
        <v>34</v>
      </c>
      <c r="D479" s="1">
        <f t="shared" si="1"/>
        <v>0.95340000000000003</v>
      </c>
      <c r="E479" t="s">
        <v>62</v>
      </c>
    </row>
    <row r="480" spans="1:5" hidden="1" x14ac:dyDescent="0.25">
      <c r="A480" t="s">
        <v>54</v>
      </c>
      <c r="B480" t="s">
        <v>13</v>
      </c>
      <c r="C480" t="s">
        <v>35</v>
      </c>
      <c r="D480" s="1">
        <f t="shared" si="1"/>
        <v>0.92420000000000002</v>
      </c>
      <c r="E480" t="s">
        <v>62</v>
      </c>
    </row>
    <row r="481" spans="1:5" hidden="1" x14ac:dyDescent="0.25">
      <c r="A481" t="s">
        <v>54</v>
      </c>
      <c r="B481" t="s">
        <v>9</v>
      </c>
      <c r="C481" t="s">
        <v>36</v>
      </c>
      <c r="D481" s="1">
        <f t="shared" si="1"/>
        <v>0.97960000000000003</v>
      </c>
      <c r="E481" t="s">
        <v>62</v>
      </c>
    </row>
    <row r="482" spans="1:5" hidden="1" x14ac:dyDescent="0.25">
      <c r="A482" t="s">
        <v>54</v>
      </c>
      <c r="B482" t="s">
        <v>13</v>
      </c>
      <c r="C482" t="s">
        <v>37</v>
      </c>
      <c r="D482" s="1">
        <f t="shared" si="1"/>
        <v>0.98099999999999998</v>
      </c>
      <c r="E482" t="s">
        <v>62</v>
      </c>
    </row>
    <row r="483" spans="1:5" hidden="1" x14ac:dyDescent="0.25">
      <c r="A483" t="s">
        <v>54</v>
      </c>
      <c r="B483" t="s">
        <v>13</v>
      </c>
      <c r="C483" t="s">
        <v>38</v>
      </c>
      <c r="D483" s="1">
        <f t="shared" si="1"/>
        <v>0.90629999999999999</v>
      </c>
      <c r="E483" t="s">
        <v>62</v>
      </c>
    </row>
    <row r="484" spans="1:5" hidden="1" x14ac:dyDescent="0.25">
      <c r="A484" t="s">
        <v>54</v>
      </c>
      <c r="B484" t="s">
        <v>11</v>
      </c>
      <c r="C484" t="s">
        <v>39</v>
      </c>
      <c r="D484" s="1">
        <f t="shared" si="1"/>
        <v>0.94399999999999995</v>
      </c>
      <c r="E484" t="s">
        <v>62</v>
      </c>
    </row>
    <row r="485" spans="1:5" hidden="1" x14ac:dyDescent="0.25">
      <c r="A485" t="s">
        <v>54</v>
      </c>
      <c r="B485" t="s">
        <v>40</v>
      </c>
      <c r="C485" t="s">
        <v>41</v>
      </c>
      <c r="D485" s="1">
        <f t="shared" si="1"/>
        <v>0.95050000000000001</v>
      </c>
      <c r="E485" t="s">
        <v>62</v>
      </c>
    </row>
    <row r="486" spans="1:5" hidden="1" x14ac:dyDescent="0.25">
      <c r="A486" t="s">
        <v>54</v>
      </c>
      <c r="B486" t="s">
        <v>19</v>
      </c>
      <c r="C486" t="s">
        <v>42</v>
      </c>
      <c r="D486" s="1">
        <f t="shared" si="1"/>
        <v>0.73909999999999998</v>
      </c>
      <c r="E486" t="s">
        <v>62</v>
      </c>
    </row>
    <row r="487" spans="1:5" hidden="1" x14ac:dyDescent="0.25">
      <c r="A487" t="s">
        <v>54</v>
      </c>
      <c r="B487" t="s">
        <v>19</v>
      </c>
      <c r="C487" t="s">
        <v>43</v>
      </c>
      <c r="D487" s="1">
        <f t="shared" si="1"/>
        <v>0.78259999999999996</v>
      </c>
      <c r="E487" t="s">
        <v>62</v>
      </c>
    </row>
    <row r="488" spans="1:5" hidden="1" x14ac:dyDescent="0.25">
      <c r="A488" t="s">
        <v>54</v>
      </c>
      <c r="B488" t="s">
        <v>40</v>
      </c>
      <c r="C488" t="s">
        <v>44</v>
      </c>
      <c r="D488" s="1">
        <f t="shared" si="1"/>
        <v>0.94920000000000004</v>
      </c>
      <c r="E488" t="s">
        <v>62</v>
      </c>
    </row>
    <row r="489" spans="1:5" hidden="1" x14ac:dyDescent="0.25">
      <c r="A489" t="s">
        <v>54</v>
      </c>
      <c r="B489" t="s">
        <v>9</v>
      </c>
      <c r="C489" t="s">
        <v>45</v>
      </c>
      <c r="D489" s="1">
        <f t="shared" si="1"/>
        <v>0.97399999999999998</v>
      </c>
      <c r="E489" t="s">
        <v>62</v>
      </c>
    </row>
    <row r="490" spans="1:5" hidden="1" x14ac:dyDescent="0.25">
      <c r="A490" t="s">
        <v>54</v>
      </c>
      <c r="B490" t="s">
        <v>9</v>
      </c>
      <c r="C490" t="s">
        <v>46</v>
      </c>
      <c r="D490" s="1">
        <f t="shared" si="1"/>
        <v>0.94820000000000004</v>
      </c>
      <c r="E490" t="s">
        <v>62</v>
      </c>
    </row>
    <row r="491" spans="1:5" hidden="1" x14ac:dyDescent="0.25">
      <c r="A491" t="s">
        <v>54</v>
      </c>
      <c r="B491" t="s">
        <v>9</v>
      </c>
      <c r="C491" t="s">
        <v>47</v>
      </c>
      <c r="D491" s="1">
        <f t="shared" si="1"/>
        <v>0.88170000000000004</v>
      </c>
      <c r="E491" t="s">
        <v>62</v>
      </c>
    </row>
    <row r="492" spans="1:5" hidden="1" x14ac:dyDescent="0.25">
      <c r="A492" t="s">
        <v>54</v>
      </c>
      <c r="B492" t="s">
        <v>9</v>
      </c>
      <c r="C492" t="s">
        <v>48</v>
      </c>
      <c r="D492" s="1">
        <f t="shared" si="1"/>
        <v>0.9032</v>
      </c>
      <c r="E492" t="s">
        <v>62</v>
      </c>
    </row>
    <row r="493" spans="1:5" hidden="1" x14ac:dyDescent="0.25">
      <c r="A493" t="s">
        <v>54</v>
      </c>
      <c r="B493" t="s">
        <v>9</v>
      </c>
      <c r="C493" t="s">
        <v>49</v>
      </c>
      <c r="D493" s="1">
        <f t="shared" si="1"/>
        <v>0.91300000000000003</v>
      </c>
      <c r="E493" t="s">
        <v>62</v>
      </c>
    </row>
    <row r="494" spans="1:5" hidden="1" x14ac:dyDescent="0.25">
      <c r="A494" t="s">
        <v>54</v>
      </c>
      <c r="B494" t="s">
        <v>9</v>
      </c>
      <c r="C494" t="s">
        <v>50</v>
      </c>
      <c r="D494" s="1">
        <f t="shared" si="1"/>
        <v>0.91300000000000003</v>
      </c>
      <c r="E494" t="s">
        <v>62</v>
      </c>
    </row>
    <row r="495" spans="1:5" hidden="1" x14ac:dyDescent="0.25">
      <c r="A495" t="s">
        <v>54</v>
      </c>
      <c r="B495" t="s">
        <v>9</v>
      </c>
      <c r="C495" t="s">
        <v>51</v>
      </c>
      <c r="D495" s="1">
        <f t="shared" si="1"/>
        <v>0.89319999999999999</v>
      </c>
      <c r="E495" t="s">
        <v>62</v>
      </c>
    </row>
    <row r="496" spans="1:5" hidden="1" x14ac:dyDescent="0.25">
      <c r="A496" t="s">
        <v>55</v>
      </c>
      <c r="B496" t="s">
        <v>6</v>
      </c>
      <c r="C496" t="s">
        <v>7</v>
      </c>
      <c r="D496" s="1">
        <f t="shared" si="1"/>
        <v>0.93530000000000002</v>
      </c>
      <c r="E496" t="s">
        <v>62</v>
      </c>
    </row>
    <row r="497" spans="1:5" hidden="1" x14ac:dyDescent="0.25">
      <c r="A497" t="s">
        <v>55</v>
      </c>
      <c r="B497" t="s">
        <v>9</v>
      </c>
      <c r="C497" t="s">
        <v>10</v>
      </c>
      <c r="D497" s="1">
        <f t="shared" si="1"/>
        <v>0.86430000000000007</v>
      </c>
      <c r="E497" t="s">
        <v>62</v>
      </c>
    </row>
    <row r="498" spans="1:5" hidden="1" x14ac:dyDescent="0.25">
      <c r="A498" t="s">
        <v>55</v>
      </c>
      <c r="B498" t="s">
        <v>11</v>
      </c>
      <c r="C498" t="s">
        <v>12</v>
      </c>
      <c r="D498" s="1">
        <f t="shared" si="1"/>
        <v>0.94579999999999997</v>
      </c>
      <c r="E498" t="s">
        <v>62</v>
      </c>
    </row>
    <row r="499" spans="1:5" hidden="1" x14ac:dyDescent="0.25">
      <c r="A499" t="s">
        <v>55</v>
      </c>
      <c r="B499" t="s">
        <v>13</v>
      </c>
      <c r="C499" t="s">
        <v>14</v>
      </c>
      <c r="D499" s="1">
        <f t="shared" si="1"/>
        <v>0.89759999999999995</v>
      </c>
      <c r="E499" t="s">
        <v>62</v>
      </c>
    </row>
    <row r="500" spans="1:5" hidden="1" x14ac:dyDescent="0.25">
      <c r="A500" t="s">
        <v>55</v>
      </c>
      <c r="B500" t="s">
        <v>15</v>
      </c>
      <c r="C500" t="s">
        <v>16</v>
      </c>
      <c r="D500" s="1">
        <f t="shared" si="1"/>
        <v>0.93979999999999997</v>
      </c>
      <c r="E500" t="s">
        <v>62</v>
      </c>
    </row>
    <row r="501" spans="1:5" hidden="1" x14ac:dyDescent="0.25">
      <c r="A501" t="s">
        <v>55</v>
      </c>
      <c r="B501" t="s">
        <v>9</v>
      </c>
      <c r="C501" t="s">
        <v>17</v>
      </c>
      <c r="D501" s="1">
        <f t="shared" si="1"/>
        <v>0.9768</v>
      </c>
      <c r="E501" t="s">
        <v>62</v>
      </c>
    </row>
    <row r="502" spans="1:5" hidden="1" x14ac:dyDescent="0.25">
      <c r="A502" t="s">
        <v>55</v>
      </c>
      <c r="B502" t="s">
        <v>9</v>
      </c>
      <c r="C502" t="s">
        <v>18</v>
      </c>
      <c r="D502" s="1">
        <f t="shared" si="1"/>
        <v>1</v>
      </c>
      <c r="E502" t="s">
        <v>62</v>
      </c>
    </row>
    <row r="503" spans="1:5" hidden="1" x14ac:dyDescent="0.25">
      <c r="A503" t="s">
        <v>55</v>
      </c>
      <c r="B503" t="s">
        <v>19</v>
      </c>
      <c r="C503" t="s">
        <v>20</v>
      </c>
      <c r="D503" s="1">
        <f t="shared" si="1"/>
        <v>0.86619999999999997</v>
      </c>
      <c r="E503" t="s">
        <v>62</v>
      </c>
    </row>
    <row r="504" spans="1:5" hidden="1" x14ac:dyDescent="0.25">
      <c r="A504" t="s">
        <v>55</v>
      </c>
      <c r="B504" t="s">
        <v>19</v>
      </c>
      <c r="C504" t="s">
        <v>21</v>
      </c>
      <c r="D504" s="1">
        <f t="shared" si="1"/>
        <v>0.89870000000000005</v>
      </c>
      <c r="E504" t="s">
        <v>62</v>
      </c>
    </row>
    <row r="505" spans="1:5" hidden="1" x14ac:dyDescent="0.25">
      <c r="A505" t="s">
        <v>55</v>
      </c>
      <c r="B505" t="s">
        <v>6</v>
      </c>
      <c r="C505" t="s">
        <v>22</v>
      </c>
      <c r="D505" s="1">
        <f t="shared" si="1"/>
        <v>0.79010000000000002</v>
      </c>
      <c r="E505" t="s">
        <v>62</v>
      </c>
    </row>
    <row r="506" spans="1:5" hidden="1" x14ac:dyDescent="0.25">
      <c r="A506" t="s">
        <v>55</v>
      </c>
      <c r="B506" t="s">
        <v>9</v>
      </c>
      <c r="C506" t="s">
        <v>23</v>
      </c>
      <c r="D506" s="1">
        <f t="shared" si="1"/>
        <v>1</v>
      </c>
      <c r="E506" t="s">
        <v>62</v>
      </c>
    </row>
    <row r="507" spans="1:5" hidden="1" x14ac:dyDescent="0.25">
      <c r="A507" t="s">
        <v>55</v>
      </c>
      <c r="B507" t="s">
        <v>19</v>
      </c>
      <c r="C507" t="s">
        <v>24</v>
      </c>
      <c r="D507" s="1">
        <f t="shared" si="1"/>
        <v>1</v>
      </c>
      <c r="E507" t="s">
        <v>62</v>
      </c>
    </row>
    <row r="508" spans="1:5" hidden="1" x14ac:dyDescent="0.25">
      <c r="A508" t="s">
        <v>55</v>
      </c>
      <c r="B508" t="s">
        <v>13</v>
      </c>
      <c r="C508" t="s">
        <v>25</v>
      </c>
      <c r="D508" s="1">
        <f t="shared" si="1"/>
        <v>0.94740000000000002</v>
      </c>
      <c r="E508" t="s">
        <v>62</v>
      </c>
    </row>
    <row r="509" spans="1:5" hidden="1" x14ac:dyDescent="0.25">
      <c r="A509" t="s">
        <v>55</v>
      </c>
      <c r="B509" t="s">
        <v>19</v>
      </c>
      <c r="C509" t="s">
        <v>26</v>
      </c>
      <c r="D509" s="1">
        <f t="shared" si="1"/>
        <v>0.94669999999999999</v>
      </c>
      <c r="E509" t="s">
        <v>62</v>
      </c>
    </row>
    <row r="510" spans="1:5" hidden="1" x14ac:dyDescent="0.25">
      <c r="A510" t="s">
        <v>55</v>
      </c>
      <c r="B510" t="s">
        <v>11</v>
      </c>
      <c r="C510" t="s">
        <v>27</v>
      </c>
      <c r="D510" s="1">
        <f t="shared" si="1"/>
        <v>0.9456</v>
      </c>
      <c r="E510" t="s">
        <v>62</v>
      </c>
    </row>
    <row r="511" spans="1:5" hidden="1" x14ac:dyDescent="0.25">
      <c r="A511" t="s">
        <v>55</v>
      </c>
      <c r="B511" t="s">
        <v>11</v>
      </c>
      <c r="C511" t="s">
        <v>28</v>
      </c>
      <c r="D511" s="1">
        <f t="shared" ref="D511:D574" si="2">1-D131</f>
        <v>0.9476</v>
      </c>
      <c r="E511" t="s">
        <v>62</v>
      </c>
    </row>
    <row r="512" spans="1:5" hidden="1" x14ac:dyDescent="0.25">
      <c r="A512" t="s">
        <v>55</v>
      </c>
      <c r="B512" t="s">
        <v>19</v>
      </c>
      <c r="C512" t="s">
        <v>29</v>
      </c>
      <c r="D512" s="1">
        <f t="shared" si="2"/>
        <v>1</v>
      </c>
      <c r="E512" t="s">
        <v>62</v>
      </c>
    </row>
    <row r="513" spans="1:5" hidden="1" x14ac:dyDescent="0.25">
      <c r="A513" t="s">
        <v>55</v>
      </c>
      <c r="B513" t="s">
        <v>19</v>
      </c>
      <c r="C513" t="s">
        <v>30</v>
      </c>
      <c r="D513" s="1">
        <f t="shared" si="2"/>
        <v>0.53720000000000001</v>
      </c>
      <c r="E513" t="s">
        <v>62</v>
      </c>
    </row>
    <row r="514" spans="1:5" hidden="1" x14ac:dyDescent="0.25">
      <c r="A514" t="s">
        <v>55</v>
      </c>
      <c r="B514" t="s">
        <v>9</v>
      </c>
      <c r="C514" t="s">
        <v>31</v>
      </c>
      <c r="D514" s="1">
        <f t="shared" si="2"/>
        <v>0.9556</v>
      </c>
      <c r="E514" t="s">
        <v>62</v>
      </c>
    </row>
    <row r="515" spans="1:5" hidden="1" x14ac:dyDescent="0.25">
      <c r="A515" t="s">
        <v>55</v>
      </c>
      <c r="B515" t="s">
        <v>9</v>
      </c>
      <c r="C515" t="s">
        <v>32</v>
      </c>
      <c r="D515" s="1">
        <f t="shared" si="2"/>
        <v>0.95489999999999997</v>
      </c>
      <c r="E515" t="s">
        <v>62</v>
      </c>
    </row>
    <row r="516" spans="1:5" hidden="1" x14ac:dyDescent="0.25">
      <c r="A516" t="s">
        <v>55</v>
      </c>
      <c r="B516" t="s">
        <v>9</v>
      </c>
      <c r="C516" t="s">
        <v>33</v>
      </c>
      <c r="D516" s="1">
        <f t="shared" si="2"/>
        <v>0.9657</v>
      </c>
      <c r="E516" t="s">
        <v>62</v>
      </c>
    </row>
    <row r="517" spans="1:5" hidden="1" x14ac:dyDescent="0.25">
      <c r="A517" t="s">
        <v>55</v>
      </c>
      <c r="B517" t="s">
        <v>9</v>
      </c>
      <c r="C517" t="s">
        <v>53</v>
      </c>
      <c r="D517" s="1">
        <f t="shared" si="2"/>
        <v>0.91510000000000002</v>
      </c>
      <c r="E517" t="s">
        <v>62</v>
      </c>
    </row>
    <row r="518" spans="1:5" hidden="1" x14ac:dyDescent="0.25">
      <c r="A518" t="s">
        <v>55</v>
      </c>
      <c r="B518" t="s">
        <v>13</v>
      </c>
      <c r="C518" t="s">
        <v>35</v>
      </c>
      <c r="D518" s="1">
        <f t="shared" si="2"/>
        <v>0.90579999999999994</v>
      </c>
      <c r="E518" t="s">
        <v>62</v>
      </c>
    </row>
    <row r="519" spans="1:5" hidden="1" x14ac:dyDescent="0.25">
      <c r="A519" t="s">
        <v>55</v>
      </c>
      <c r="B519" t="s">
        <v>9</v>
      </c>
      <c r="C519" t="s">
        <v>36</v>
      </c>
      <c r="D519" s="1">
        <f t="shared" si="2"/>
        <v>0.97460000000000002</v>
      </c>
      <c r="E519" t="s">
        <v>62</v>
      </c>
    </row>
    <row r="520" spans="1:5" hidden="1" x14ac:dyDescent="0.25">
      <c r="A520" t="s">
        <v>55</v>
      </c>
      <c r="B520" t="s">
        <v>13</v>
      </c>
      <c r="C520" t="s">
        <v>37</v>
      </c>
      <c r="D520" s="1">
        <f t="shared" si="2"/>
        <v>0.94609999999999994</v>
      </c>
      <c r="E520" t="s">
        <v>62</v>
      </c>
    </row>
    <row r="521" spans="1:5" hidden="1" x14ac:dyDescent="0.25">
      <c r="A521" t="s">
        <v>55</v>
      </c>
      <c r="B521" t="s">
        <v>13</v>
      </c>
      <c r="C521" t="s">
        <v>38</v>
      </c>
      <c r="D521" s="1">
        <f t="shared" si="2"/>
        <v>0.9274</v>
      </c>
      <c r="E521" t="s">
        <v>62</v>
      </c>
    </row>
    <row r="522" spans="1:5" hidden="1" x14ac:dyDescent="0.25">
      <c r="A522" t="s">
        <v>55</v>
      </c>
      <c r="B522" t="s">
        <v>11</v>
      </c>
      <c r="C522" t="s">
        <v>39</v>
      </c>
      <c r="D522" s="1">
        <f t="shared" si="2"/>
        <v>0.93630000000000002</v>
      </c>
      <c r="E522" t="s">
        <v>62</v>
      </c>
    </row>
    <row r="523" spans="1:5" hidden="1" x14ac:dyDescent="0.25">
      <c r="A523" t="s">
        <v>55</v>
      </c>
      <c r="B523" t="s">
        <v>40</v>
      </c>
      <c r="C523" t="s">
        <v>41</v>
      </c>
      <c r="D523" s="1">
        <f t="shared" si="2"/>
        <v>0.91579999999999995</v>
      </c>
      <c r="E523" t="s">
        <v>62</v>
      </c>
    </row>
    <row r="524" spans="1:5" hidden="1" x14ac:dyDescent="0.25">
      <c r="A524" t="s">
        <v>55</v>
      </c>
      <c r="B524" t="s">
        <v>19</v>
      </c>
      <c r="C524" t="s">
        <v>42</v>
      </c>
      <c r="D524" s="1">
        <f t="shared" si="2"/>
        <v>0.71760000000000002</v>
      </c>
      <c r="E524" t="s">
        <v>62</v>
      </c>
    </row>
    <row r="525" spans="1:5" hidden="1" x14ac:dyDescent="0.25">
      <c r="A525" t="s">
        <v>55</v>
      </c>
      <c r="B525" t="s">
        <v>19</v>
      </c>
      <c r="C525" t="s">
        <v>43</v>
      </c>
      <c r="D525" s="1">
        <f t="shared" si="2"/>
        <v>0.76869999999999994</v>
      </c>
      <c r="E525" t="s">
        <v>62</v>
      </c>
    </row>
    <row r="526" spans="1:5" hidden="1" x14ac:dyDescent="0.25">
      <c r="A526" t="s">
        <v>55</v>
      </c>
      <c r="B526" t="s">
        <v>40</v>
      </c>
      <c r="C526" t="s">
        <v>44</v>
      </c>
      <c r="D526" s="1">
        <f t="shared" si="2"/>
        <v>0.95730000000000004</v>
      </c>
      <c r="E526" t="s">
        <v>62</v>
      </c>
    </row>
    <row r="527" spans="1:5" hidden="1" x14ac:dyDescent="0.25">
      <c r="A527" t="s">
        <v>55</v>
      </c>
      <c r="B527" t="s">
        <v>9</v>
      </c>
      <c r="C527" t="s">
        <v>45</v>
      </c>
      <c r="D527" s="1">
        <f t="shared" si="2"/>
        <v>0.9708</v>
      </c>
      <c r="E527" t="s">
        <v>62</v>
      </c>
    </row>
    <row r="528" spans="1:5" hidden="1" x14ac:dyDescent="0.25">
      <c r="A528" t="s">
        <v>55</v>
      </c>
      <c r="B528" t="s">
        <v>9</v>
      </c>
      <c r="C528" t="s">
        <v>46</v>
      </c>
      <c r="D528" s="1">
        <f t="shared" si="2"/>
        <v>0.91210000000000002</v>
      </c>
      <c r="E528" t="s">
        <v>62</v>
      </c>
    </row>
    <row r="529" spans="1:5" hidden="1" x14ac:dyDescent="0.25">
      <c r="A529" t="s">
        <v>55</v>
      </c>
      <c r="B529" t="s">
        <v>9</v>
      </c>
      <c r="C529" t="s">
        <v>47</v>
      </c>
      <c r="D529" s="1">
        <f t="shared" si="2"/>
        <v>0.90700000000000003</v>
      </c>
      <c r="E529" t="s">
        <v>62</v>
      </c>
    </row>
    <row r="530" spans="1:5" hidden="1" x14ac:dyDescent="0.25">
      <c r="A530" t="s">
        <v>55</v>
      </c>
      <c r="B530" t="s">
        <v>9</v>
      </c>
      <c r="C530" t="s">
        <v>48</v>
      </c>
      <c r="D530" s="1">
        <f t="shared" si="2"/>
        <v>0.93330000000000002</v>
      </c>
      <c r="E530" t="s">
        <v>62</v>
      </c>
    </row>
    <row r="531" spans="1:5" hidden="1" x14ac:dyDescent="0.25">
      <c r="A531" t="s">
        <v>55</v>
      </c>
      <c r="B531" t="s">
        <v>9</v>
      </c>
      <c r="C531" t="s">
        <v>49</v>
      </c>
      <c r="D531" s="1">
        <f t="shared" si="2"/>
        <v>0.92859999999999998</v>
      </c>
      <c r="E531" t="s">
        <v>62</v>
      </c>
    </row>
    <row r="532" spans="1:5" hidden="1" x14ac:dyDescent="0.25">
      <c r="A532" t="s">
        <v>55</v>
      </c>
      <c r="B532" t="s">
        <v>9</v>
      </c>
      <c r="C532" t="s">
        <v>50</v>
      </c>
      <c r="D532" s="1">
        <f t="shared" si="2"/>
        <v>0.90410000000000001</v>
      </c>
      <c r="E532" t="s">
        <v>62</v>
      </c>
    </row>
    <row r="533" spans="1:5" hidden="1" x14ac:dyDescent="0.25">
      <c r="A533" t="s">
        <v>55</v>
      </c>
      <c r="B533" t="s">
        <v>9</v>
      </c>
      <c r="C533" t="s">
        <v>51</v>
      </c>
      <c r="D533" s="1">
        <f t="shared" si="2"/>
        <v>0.92359999999999998</v>
      </c>
      <c r="E533" t="s">
        <v>62</v>
      </c>
    </row>
    <row r="534" spans="1:5" hidden="1" x14ac:dyDescent="0.25">
      <c r="A534" t="s">
        <v>56</v>
      </c>
      <c r="B534" t="s">
        <v>6</v>
      </c>
      <c r="C534" t="s">
        <v>7</v>
      </c>
      <c r="D534" s="1">
        <f t="shared" si="2"/>
        <v>0.90680000000000005</v>
      </c>
      <c r="E534" t="s">
        <v>62</v>
      </c>
    </row>
    <row r="535" spans="1:5" hidden="1" x14ac:dyDescent="0.25">
      <c r="A535" t="s">
        <v>56</v>
      </c>
      <c r="B535" t="s">
        <v>9</v>
      </c>
      <c r="C535" t="s">
        <v>10</v>
      </c>
      <c r="D535" s="1">
        <f t="shared" si="2"/>
        <v>0.77910000000000001</v>
      </c>
      <c r="E535" t="s">
        <v>62</v>
      </c>
    </row>
    <row r="536" spans="1:5" hidden="1" x14ac:dyDescent="0.25">
      <c r="A536" t="s">
        <v>56</v>
      </c>
      <c r="B536" t="s">
        <v>11</v>
      </c>
      <c r="C536" t="s">
        <v>12</v>
      </c>
      <c r="D536" s="1">
        <f t="shared" si="2"/>
        <v>0.9073</v>
      </c>
      <c r="E536" t="s">
        <v>62</v>
      </c>
    </row>
    <row r="537" spans="1:5" hidden="1" x14ac:dyDescent="0.25">
      <c r="A537" t="s">
        <v>56</v>
      </c>
      <c r="B537" t="s">
        <v>13</v>
      </c>
      <c r="C537" t="s">
        <v>14</v>
      </c>
      <c r="D537" s="1">
        <f t="shared" si="2"/>
        <v>0.89300000000000002</v>
      </c>
      <c r="E537" t="s">
        <v>62</v>
      </c>
    </row>
    <row r="538" spans="1:5" hidden="1" x14ac:dyDescent="0.25">
      <c r="A538" t="s">
        <v>56</v>
      </c>
      <c r="B538" t="s">
        <v>15</v>
      </c>
      <c r="C538" t="s">
        <v>16</v>
      </c>
      <c r="D538" s="1">
        <f t="shared" si="2"/>
        <v>0.87690000000000001</v>
      </c>
      <c r="E538" t="s">
        <v>62</v>
      </c>
    </row>
    <row r="539" spans="1:5" hidden="1" x14ac:dyDescent="0.25">
      <c r="A539" t="s">
        <v>56</v>
      </c>
      <c r="B539" t="s">
        <v>9</v>
      </c>
      <c r="C539" t="s">
        <v>17</v>
      </c>
      <c r="D539" s="1">
        <f t="shared" si="2"/>
        <v>0.92479999999999996</v>
      </c>
      <c r="E539" t="s">
        <v>62</v>
      </c>
    </row>
    <row r="540" spans="1:5" hidden="1" x14ac:dyDescent="0.25">
      <c r="A540" t="s">
        <v>56</v>
      </c>
      <c r="B540" t="s">
        <v>9</v>
      </c>
      <c r="C540" t="s">
        <v>18</v>
      </c>
      <c r="D540" s="1">
        <f t="shared" si="2"/>
        <v>1</v>
      </c>
      <c r="E540" t="s">
        <v>62</v>
      </c>
    </row>
    <row r="541" spans="1:5" hidden="1" x14ac:dyDescent="0.25">
      <c r="A541" t="s">
        <v>56</v>
      </c>
      <c r="B541" t="s">
        <v>19</v>
      </c>
      <c r="C541" t="s">
        <v>20</v>
      </c>
      <c r="D541" s="1">
        <f t="shared" si="2"/>
        <v>0.90579999999999994</v>
      </c>
      <c r="E541" t="s">
        <v>62</v>
      </c>
    </row>
    <row r="542" spans="1:5" hidden="1" x14ac:dyDescent="0.25">
      <c r="A542" t="s">
        <v>56</v>
      </c>
      <c r="B542" t="s">
        <v>19</v>
      </c>
      <c r="C542" t="s">
        <v>21</v>
      </c>
      <c r="D542" s="1">
        <f t="shared" si="2"/>
        <v>0.93879999999999997</v>
      </c>
      <c r="E542" t="s">
        <v>62</v>
      </c>
    </row>
    <row r="543" spans="1:5" hidden="1" x14ac:dyDescent="0.25">
      <c r="A543" t="s">
        <v>56</v>
      </c>
      <c r="B543" t="s">
        <v>6</v>
      </c>
      <c r="C543" t="s">
        <v>22</v>
      </c>
      <c r="D543" s="1">
        <f t="shared" si="2"/>
        <v>0.88370000000000004</v>
      </c>
      <c r="E543" t="s">
        <v>62</v>
      </c>
    </row>
    <row r="544" spans="1:5" hidden="1" x14ac:dyDescent="0.25">
      <c r="A544" t="s">
        <v>56</v>
      </c>
      <c r="B544" t="s">
        <v>9</v>
      </c>
      <c r="C544" t="s">
        <v>23</v>
      </c>
      <c r="D544" s="1">
        <f t="shared" si="2"/>
        <v>1</v>
      </c>
      <c r="E544" t="s">
        <v>62</v>
      </c>
    </row>
    <row r="545" spans="1:5" hidden="1" x14ac:dyDescent="0.25">
      <c r="A545" t="s">
        <v>56</v>
      </c>
      <c r="B545" t="s">
        <v>19</v>
      </c>
      <c r="C545" t="s">
        <v>24</v>
      </c>
      <c r="D545" s="1">
        <f t="shared" si="2"/>
        <v>1</v>
      </c>
      <c r="E545" t="s">
        <v>62</v>
      </c>
    </row>
    <row r="546" spans="1:5" hidden="1" x14ac:dyDescent="0.25">
      <c r="A546" t="s">
        <v>56</v>
      </c>
      <c r="B546" t="s">
        <v>13</v>
      </c>
      <c r="C546" t="s">
        <v>25</v>
      </c>
      <c r="D546" s="1">
        <f t="shared" si="2"/>
        <v>0.90429999999999999</v>
      </c>
      <c r="E546" t="s">
        <v>62</v>
      </c>
    </row>
    <row r="547" spans="1:5" hidden="1" x14ac:dyDescent="0.25">
      <c r="A547" t="s">
        <v>56</v>
      </c>
      <c r="B547" t="s">
        <v>19</v>
      </c>
      <c r="C547" t="s">
        <v>26</v>
      </c>
      <c r="D547" s="1">
        <f t="shared" si="2"/>
        <v>0.94820000000000004</v>
      </c>
      <c r="E547" t="s">
        <v>62</v>
      </c>
    </row>
    <row r="548" spans="1:5" hidden="1" x14ac:dyDescent="0.25">
      <c r="A548" t="s">
        <v>56</v>
      </c>
      <c r="B548" t="s">
        <v>11</v>
      </c>
      <c r="C548" t="s">
        <v>27</v>
      </c>
      <c r="D548" s="1">
        <f t="shared" si="2"/>
        <v>0.91500000000000004</v>
      </c>
      <c r="E548" t="s">
        <v>62</v>
      </c>
    </row>
    <row r="549" spans="1:5" hidden="1" x14ac:dyDescent="0.25">
      <c r="A549" t="s">
        <v>56</v>
      </c>
      <c r="B549" t="s">
        <v>11</v>
      </c>
      <c r="C549" t="s">
        <v>28</v>
      </c>
      <c r="D549" s="1">
        <f t="shared" si="2"/>
        <v>0.94899999999999995</v>
      </c>
      <c r="E549" t="s">
        <v>62</v>
      </c>
    </row>
    <row r="550" spans="1:5" hidden="1" x14ac:dyDescent="0.25">
      <c r="A550" t="s">
        <v>56</v>
      </c>
      <c r="B550" t="s">
        <v>19</v>
      </c>
      <c r="C550" t="s">
        <v>29</v>
      </c>
      <c r="D550" s="1">
        <f t="shared" si="2"/>
        <v>1</v>
      </c>
      <c r="E550" t="s">
        <v>62</v>
      </c>
    </row>
    <row r="551" spans="1:5" hidden="1" x14ac:dyDescent="0.25">
      <c r="A551" t="s">
        <v>56</v>
      </c>
      <c r="B551" t="s">
        <v>19</v>
      </c>
      <c r="C551" t="s">
        <v>30</v>
      </c>
      <c r="D551" s="1">
        <f t="shared" si="2"/>
        <v>0.62729999999999997</v>
      </c>
      <c r="E551" t="s">
        <v>62</v>
      </c>
    </row>
    <row r="552" spans="1:5" hidden="1" x14ac:dyDescent="0.25">
      <c r="A552" t="s">
        <v>56</v>
      </c>
      <c r="B552" t="s">
        <v>9</v>
      </c>
      <c r="C552" t="s">
        <v>31</v>
      </c>
      <c r="D552" s="1">
        <f t="shared" si="2"/>
        <v>0.94410000000000005</v>
      </c>
      <c r="E552" t="s">
        <v>62</v>
      </c>
    </row>
    <row r="553" spans="1:5" hidden="1" x14ac:dyDescent="0.25">
      <c r="A553" t="s">
        <v>56</v>
      </c>
      <c r="B553" t="s">
        <v>9</v>
      </c>
      <c r="C553" t="s">
        <v>32</v>
      </c>
      <c r="D553" s="1">
        <f t="shared" si="2"/>
        <v>0.88990000000000002</v>
      </c>
      <c r="E553" t="s">
        <v>62</v>
      </c>
    </row>
    <row r="554" spans="1:5" hidden="1" x14ac:dyDescent="0.25">
      <c r="A554" t="s">
        <v>56</v>
      </c>
      <c r="B554" t="s">
        <v>9</v>
      </c>
      <c r="C554" t="s">
        <v>33</v>
      </c>
      <c r="D554" s="1">
        <f t="shared" si="2"/>
        <v>0.95020000000000004</v>
      </c>
      <c r="E554" t="s">
        <v>62</v>
      </c>
    </row>
    <row r="555" spans="1:5" hidden="1" x14ac:dyDescent="0.25">
      <c r="A555" t="s">
        <v>56</v>
      </c>
      <c r="B555" t="s">
        <v>9</v>
      </c>
      <c r="C555" t="s">
        <v>34</v>
      </c>
      <c r="D555" s="1">
        <f t="shared" si="2"/>
        <v>0.90229999999999999</v>
      </c>
      <c r="E555" t="s">
        <v>62</v>
      </c>
    </row>
    <row r="556" spans="1:5" hidden="1" x14ac:dyDescent="0.25">
      <c r="A556" t="s">
        <v>56</v>
      </c>
      <c r="B556" t="s">
        <v>13</v>
      </c>
      <c r="C556" t="s">
        <v>35</v>
      </c>
      <c r="D556" s="1">
        <f t="shared" si="2"/>
        <v>0.87890000000000001</v>
      </c>
      <c r="E556" t="s">
        <v>62</v>
      </c>
    </row>
    <row r="557" spans="1:5" hidden="1" x14ac:dyDescent="0.25">
      <c r="A557" t="s">
        <v>56</v>
      </c>
      <c r="B557" t="s">
        <v>9</v>
      </c>
      <c r="C557" t="s">
        <v>36</v>
      </c>
      <c r="D557" s="1">
        <f t="shared" si="2"/>
        <v>0.96050000000000002</v>
      </c>
      <c r="E557" t="s">
        <v>62</v>
      </c>
    </row>
    <row r="558" spans="1:5" hidden="1" x14ac:dyDescent="0.25">
      <c r="A558" t="s">
        <v>56</v>
      </c>
      <c r="B558" t="s">
        <v>13</v>
      </c>
      <c r="C558" t="s">
        <v>37</v>
      </c>
      <c r="D558" s="1">
        <f t="shared" si="2"/>
        <v>0.93910000000000005</v>
      </c>
      <c r="E558" t="s">
        <v>62</v>
      </c>
    </row>
    <row r="559" spans="1:5" hidden="1" x14ac:dyDescent="0.25">
      <c r="A559" t="s">
        <v>56</v>
      </c>
      <c r="B559" t="s">
        <v>13</v>
      </c>
      <c r="C559" t="s">
        <v>38</v>
      </c>
      <c r="D559" s="1">
        <f t="shared" si="2"/>
        <v>0.89880000000000004</v>
      </c>
      <c r="E559" t="s">
        <v>62</v>
      </c>
    </row>
    <row r="560" spans="1:5" hidden="1" x14ac:dyDescent="0.25">
      <c r="A560" t="s">
        <v>56</v>
      </c>
      <c r="B560" t="s">
        <v>11</v>
      </c>
      <c r="C560" t="s">
        <v>39</v>
      </c>
      <c r="D560" s="1">
        <f t="shared" si="2"/>
        <v>0.93569999999999998</v>
      </c>
      <c r="E560" t="s">
        <v>62</v>
      </c>
    </row>
    <row r="561" spans="1:5" hidden="1" x14ac:dyDescent="0.25">
      <c r="A561" t="s">
        <v>56</v>
      </c>
      <c r="B561" t="s">
        <v>40</v>
      </c>
      <c r="C561" t="s">
        <v>41</v>
      </c>
      <c r="D561" s="1">
        <f t="shared" si="2"/>
        <v>0.90759999999999996</v>
      </c>
      <c r="E561" t="s">
        <v>62</v>
      </c>
    </row>
    <row r="562" spans="1:5" hidden="1" x14ac:dyDescent="0.25">
      <c r="A562" t="s">
        <v>56</v>
      </c>
      <c r="B562" t="s">
        <v>19</v>
      </c>
      <c r="C562" t="s">
        <v>42</v>
      </c>
      <c r="D562" s="1">
        <f t="shared" si="2"/>
        <v>0.80259999999999998</v>
      </c>
      <c r="E562" t="s">
        <v>62</v>
      </c>
    </row>
    <row r="563" spans="1:5" hidden="1" x14ac:dyDescent="0.25">
      <c r="A563" t="s">
        <v>56</v>
      </c>
      <c r="B563" t="s">
        <v>19</v>
      </c>
      <c r="C563" t="s">
        <v>43</v>
      </c>
      <c r="D563" s="1">
        <f t="shared" si="2"/>
        <v>0.76729999999999998</v>
      </c>
      <c r="E563" t="s">
        <v>62</v>
      </c>
    </row>
    <row r="564" spans="1:5" hidden="1" x14ac:dyDescent="0.25">
      <c r="A564" t="s">
        <v>56</v>
      </c>
      <c r="B564" t="s">
        <v>40</v>
      </c>
      <c r="C564" t="s">
        <v>44</v>
      </c>
      <c r="D564" s="1">
        <f t="shared" si="2"/>
        <v>0.92549999999999999</v>
      </c>
      <c r="E564" t="s">
        <v>62</v>
      </c>
    </row>
    <row r="565" spans="1:5" hidden="1" x14ac:dyDescent="0.25">
      <c r="A565" t="s">
        <v>56</v>
      </c>
      <c r="B565" t="s">
        <v>9</v>
      </c>
      <c r="C565" t="s">
        <v>45</v>
      </c>
      <c r="D565" s="1">
        <f t="shared" si="2"/>
        <v>0.97170000000000001</v>
      </c>
      <c r="E565" t="s">
        <v>62</v>
      </c>
    </row>
    <row r="566" spans="1:5" hidden="1" x14ac:dyDescent="0.25">
      <c r="A566" t="s">
        <v>56</v>
      </c>
      <c r="B566" t="s">
        <v>9</v>
      </c>
      <c r="C566" t="s">
        <v>46</v>
      </c>
      <c r="D566" s="1">
        <f t="shared" si="2"/>
        <v>0.92049999999999998</v>
      </c>
      <c r="E566" t="s">
        <v>62</v>
      </c>
    </row>
    <row r="567" spans="1:5" hidden="1" x14ac:dyDescent="0.25">
      <c r="A567" t="s">
        <v>56</v>
      </c>
      <c r="B567" t="s">
        <v>9</v>
      </c>
      <c r="C567" t="s">
        <v>47</v>
      </c>
      <c r="D567" s="1">
        <f t="shared" si="2"/>
        <v>0.91300000000000003</v>
      </c>
      <c r="E567" t="s">
        <v>62</v>
      </c>
    </row>
    <row r="568" spans="1:5" hidden="1" x14ac:dyDescent="0.25">
      <c r="A568" t="s">
        <v>56</v>
      </c>
      <c r="B568" t="s">
        <v>9</v>
      </c>
      <c r="C568" t="s">
        <v>48</v>
      </c>
      <c r="D568" s="1">
        <f t="shared" si="2"/>
        <v>0.91839999999999999</v>
      </c>
      <c r="E568" t="s">
        <v>62</v>
      </c>
    </row>
    <row r="569" spans="1:5" hidden="1" x14ac:dyDescent="0.25">
      <c r="A569" t="s">
        <v>56</v>
      </c>
      <c r="B569" t="s">
        <v>9</v>
      </c>
      <c r="C569" t="s">
        <v>49</v>
      </c>
      <c r="D569" s="1">
        <f t="shared" si="2"/>
        <v>0.95699999999999996</v>
      </c>
      <c r="E569" t="s">
        <v>62</v>
      </c>
    </row>
    <row r="570" spans="1:5" hidden="1" x14ac:dyDescent="0.25">
      <c r="A570" t="s">
        <v>56</v>
      </c>
      <c r="B570" t="s">
        <v>9</v>
      </c>
      <c r="C570" t="s">
        <v>50</v>
      </c>
      <c r="D570" s="1">
        <f t="shared" si="2"/>
        <v>0.94799999999999995</v>
      </c>
      <c r="E570" t="s">
        <v>62</v>
      </c>
    </row>
    <row r="571" spans="1:5" hidden="1" x14ac:dyDescent="0.25">
      <c r="A571" t="s">
        <v>56</v>
      </c>
      <c r="B571" t="s">
        <v>9</v>
      </c>
      <c r="C571" t="s">
        <v>51</v>
      </c>
      <c r="D571" s="1">
        <f t="shared" si="2"/>
        <v>0.93300000000000005</v>
      </c>
      <c r="E571" t="s">
        <v>62</v>
      </c>
    </row>
    <row r="572" spans="1:5" hidden="1" x14ac:dyDescent="0.25">
      <c r="A572" t="s">
        <v>57</v>
      </c>
      <c r="B572" t="s">
        <v>6</v>
      </c>
      <c r="C572" t="s">
        <v>7</v>
      </c>
      <c r="D572" s="1">
        <f t="shared" si="2"/>
        <v>0.96540000000000004</v>
      </c>
      <c r="E572" t="s">
        <v>62</v>
      </c>
    </row>
    <row r="573" spans="1:5" hidden="1" x14ac:dyDescent="0.25">
      <c r="A573" t="s">
        <v>57</v>
      </c>
      <c r="B573" t="s">
        <v>9</v>
      </c>
      <c r="C573" t="s">
        <v>10</v>
      </c>
      <c r="D573" s="1">
        <f t="shared" si="2"/>
        <v>0.82730000000000004</v>
      </c>
      <c r="E573" t="s">
        <v>62</v>
      </c>
    </row>
    <row r="574" spans="1:5" hidden="1" x14ac:dyDescent="0.25">
      <c r="A574" t="s">
        <v>57</v>
      </c>
      <c r="B574" t="s">
        <v>11</v>
      </c>
      <c r="C574" t="s">
        <v>12</v>
      </c>
      <c r="D574" s="1">
        <f t="shared" si="2"/>
        <v>0.94550000000000001</v>
      </c>
      <c r="E574" t="s">
        <v>62</v>
      </c>
    </row>
    <row r="575" spans="1:5" hidden="1" x14ac:dyDescent="0.25">
      <c r="A575" t="s">
        <v>57</v>
      </c>
      <c r="B575" t="s">
        <v>13</v>
      </c>
      <c r="C575" t="s">
        <v>14</v>
      </c>
      <c r="D575" s="1">
        <f t="shared" ref="D575:D638" si="3">1-D195</f>
        <v>0.92999999999999994</v>
      </c>
      <c r="E575" t="s">
        <v>62</v>
      </c>
    </row>
    <row r="576" spans="1:5" hidden="1" x14ac:dyDescent="0.25">
      <c r="A576" t="s">
        <v>57</v>
      </c>
      <c r="B576" t="s">
        <v>15</v>
      </c>
      <c r="C576" t="s">
        <v>16</v>
      </c>
      <c r="D576" s="1">
        <f t="shared" si="3"/>
        <v>0.93020000000000003</v>
      </c>
      <c r="E576" t="s">
        <v>62</v>
      </c>
    </row>
    <row r="577" spans="1:5" hidden="1" x14ac:dyDescent="0.25">
      <c r="A577" t="s">
        <v>57</v>
      </c>
      <c r="B577" t="s">
        <v>9</v>
      </c>
      <c r="C577" t="s">
        <v>17</v>
      </c>
      <c r="D577" s="1">
        <f t="shared" si="3"/>
        <v>0.97829999999999995</v>
      </c>
      <c r="E577" t="s">
        <v>62</v>
      </c>
    </row>
    <row r="578" spans="1:5" hidden="1" x14ac:dyDescent="0.25">
      <c r="A578" t="s">
        <v>57</v>
      </c>
      <c r="B578" t="s">
        <v>9</v>
      </c>
      <c r="C578" t="s">
        <v>18</v>
      </c>
      <c r="D578" s="1">
        <f t="shared" si="3"/>
        <v>1</v>
      </c>
      <c r="E578" t="s">
        <v>62</v>
      </c>
    </row>
    <row r="579" spans="1:5" hidden="1" x14ac:dyDescent="0.25">
      <c r="A579" t="s">
        <v>57</v>
      </c>
      <c r="B579" t="s">
        <v>19</v>
      </c>
      <c r="C579" t="s">
        <v>20</v>
      </c>
      <c r="D579" s="1">
        <f t="shared" si="3"/>
        <v>0.9526</v>
      </c>
      <c r="E579" t="s">
        <v>62</v>
      </c>
    </row>
    <row r="580" spans="1:5" hidden="1" x14ac:dyDescent="0.25">
      <c r="A580" t="s">
        <v>57</v>
      </c>
      <c r="B580" t="s">
        <v>19</v>
      </c>
      <c r="C580" t="s">
        <v>21</v>
      </c>
      <c r="D580" s="1">
        <f t="shared" si="3"/>
        <v>0.9506</v>
      </c>
      <c r="E580" t="s">
        <v>62</v>
      </c>
    </row>
    <row r="581" spans="1:5" hidden="1" x14ac:dyDescent="0.25">
      <c r="A581" t="s">
        <v>57</v>
      </c>
      <c r="B581" t="s">
        <v>6</v>
      </c>
      <c r="C581" t="s">
        <v>22</v>
      </c>
      <c r="D581" s="1">
        <f t="shared" si="3"/>
        <v>0.93220000000000003</v>
      </c>
      <c r="E581" t="s">
        <v>62</v>
      </c>
    </row>
    <row r="582" spans="1:5" hidden="1" x14ac:dyDescent="0.25">
      <c r="A582" t="s">
        <v>57</v>
      </c>
      <c r="B582" t="s">
        <v>9</v>
      </c>
      <c r="C582" t="s">
        <v>23</v>
      </c>
      <c r="D582" s="1">
        <f t="shared" si="3"/>
        <v>1</v>
      </c>
      <c r="E582" t="s">
        <v>62</v>
      </c>
    </row>
    <row r="583" spans="1:5" hidden="1" x14ac:dyDescent="0.25">
      <c r="A583" t="s">
        <v>57</v>
      </c>
      <c r="B583" t="s">
        <v>19</v>
      </c>
      <c r="C583" t="s">
        <v>24</v>
      </c>
      <c r="D583" s="1">
        <f t="shared" si="3"/>
        <v>1</v>
      </c>
      <c r="E583" t="s">
        <v>62</v>
      </c>
    </row>
    <row r="584" spans="1:5" hidden="1" x14ac:dyDescent="0.25">
      <c r="A584" t="s">
        <v>57</v>
      </c>
      <c r="B584" t="s">
        <v>13</v>
      </c>
      <c r="C584" t="s">
        <v>25</v>
      </c>
      <c r="D584" s="1">
        <f t="shared" si="3"/>
        <v>0.96160000000000001</v>
      </c>
      <c r="E584" t="s">
        <v>62</v>
      </c>
    </row>
    <row r="585" spans="1:5" hidden="1" x14ac:dyDescent="0.25">
      <c r="A585" t="s">
        <v>57</v>
      </c>
      <c r="B585" t="s">
        <v>19</v>
      </c>
      <c r="C585" t="s">
        <v>26</v>
      </c>
      <c r="D585" s="1">
        <f t="shared" si="3"/>
        <v>0.96030000000000004</v>
      </c>
      <c r="E585" t="s">
        <v>62</v>
      </c>
    </row>
    <row r="586" spans="1:5" hidden="1" x14ac:dyDescent="0.25">
      <c r="A586" t="s">
        <v>57</v>
      </c>
      <c r="B586" t="s">
        <v>11</v>
      </c>
      <c r="C586" t="s">
        <v>27</v>
      </c>
      <c r="D586" s="1">
        <f t="shared" si="3"/>
        <v>0.95179999999999998</v>
      </c>
      <c r="E586" t="s">
        <v>62</v>
      </c>
    </row>
    <row r="587" spans="1:5" hidden="1" x14ac:dyDescent="0.25">
      <c r="A587" t="s">
        <v>57</v>
      </c>
      <c r="B587" t="s">
        <v>11</v>
      </c>
      <c r="C587" t="s">
        <v>28</v>
      </c>
      <c r="D587" s="1">
        <f t="shared" si="3"/>
        <v>0.95930000000000004</v>
      </c>
      <c r="E587" t="s">
        <v>62</v>
      </c>
    </row>
    <row r="588" spans="1:5" hidden="1" x14ac:dyDescent="0.25">
      <c r="A588" t="s">
        <v>57</v>
      </c>
      <c r="B588" t="s">
        <v>19</v>
      </c>
      <c r="C588" t="s">
        <v>29</v>
      </c>
      <c r="D588" s="1">
        <f t="shared" si="3"/>
        <v>1</v>
      </c>
      <c r="E588" t="s">
        <v>62</v>
      </c>
    </row>
    <row r="589" spans="1:5" hidden="1" x14ac:dyDescent="0.25">
      <c r="A589" t="s">
        <v>57</v>
      </c>
      <c r="B589" t="s">
        <v>19</v>
      </c>
      <c r="C589" t="s">
        <v>30</v>
      </c>
      <c r="D589" s="1">
        <f t="shared" si="3"/>
        <v>0.67500000000000004</v>
      </c>
      <c r="E589" t="s">
        <v>62</v>
      </c>
    </row>
    <row r="590" spans="1:5" hidden="1" x14ac:dyDescent="0.25">
      <c r="A590" t="s">
        <v>57</v>
      </c>
      <c r="B590" t="s">
        <v>9</v>
      </c>
      <c r="C590" t="s">
        <v>31</v>
      </c>
      <c r="D590" s="1">
        <f t="shared" si="3"/>
        <v>0.96699999999999997</v>
      </c>
      <c r="E590" t="s">
        <v>62</v>
      </c>
    </row>
    <row r="591" spans="1:5" hidden="1" x14ac:dyDescent="0.25">
      <c r="A591" t="s">
        <v>57</v>
      </c>
      <c r="B591" t="s">
        <v>9</v>
      </c>
      <c r="C591" t="s">
        <v>32</v>
      </c>
      <c r="D591" s="1">
        <f t="shared" si="3"/>
        <v>0.98529999999999995</v>
      </c>
      <c r="E591" t="s">
        <v>62</v>
      </c>
    </row>
    <row r="592" spans="1:5" hidden="1" x14ac:dyDescent="0.25">
      <c r="A592" t="s">
        <v>57</v>
      </c>
      <c r="B592" t="s">
        <v>9</v>
      </c>
      <c r="C592" t="s">
        <v>33</v>
      </c>
      <c r="D592" s="1">
        <f t="shared" si="3"/>
        <v>0.96499999999999997</v>
      </c>
      <c r="E592" t="s">
        <v>62</v>
      </c>
    </row>
    <row r="593" spans="1:5" hidden="1" x14ac:dyDescent="0.25">
      <c r="A593" t="s">
        <v>57</v>
      </c>
      <c r="B593" t="s">
        <v>9</v>
      </c>
      <c r="C593" t="s">
        <v>53</v>
      </c>
      <c r="D593" s="1">
        <f t="shared" si="3"/>
        <v>0.99280000000000002</v>
      </c>
      <c r="E593" t="s">
        <v>62</v>
      </c>
    </row>
    <row r="594" spans="1:5" hidden="1" x14ac:dyDescent="0.25">
      <c r="A594" t="s">
        <v>57</v>
      </c>
      <c r="B594" t="s">
        <v>13</v>
      </c>
      <c r="C594" t="s">
        <v>35</v>
      </c>
      <c r="D594" s="1">
        <f t="shared" si="3"/>
        <v>0.91930000000000001</v>
      </c>
      <c r="E594" t="s">
        <v>62</v>
      </c>
    </row>
    <row r="595" spans="1:5" hidden="1" x14ac:dyDescent="0.25">
      <c r="A595" t="s">
        <v>57</v>
      </c>
      <c r="B595" t="s">
        <v>9</v>
      </c>
      <c r="C595" t="s">
        <v>36</v>
      </c>
      <c r="D595" s="1">
        <f t="shared" si="3"/>
        <v>0.98209999999999997</v>
      </c>
      <c r="E595" t="s">
        <v>62</v>
      </c>
    </row>
    <row r="596" spans="1:5" hidden="1" x14ac:dyDescent="0.25">
      <c r="A596" t="s">
        <v>57</v>
      </c>
      <c r="B596" t="s">
        <v>13</v>
      </c>
      <c r="C596" t="s">
        <v>37</v>
      </c>
      <c r="D596" s="1">
        <f t="shared" si="3"/>
        <v>0.95540000000000003</v>
      </c>
      <c r="E596" t="s">
        <v>62</v>
      </c>
    </row>
    <row r="597" spans="1:5" hidden="1" x14ac:dyDescent="0.25">
      <c r="A597" t="s">
        <v>57</v>
      </c>
      <c r="B597" t="s">
        <v>13</v>
      </c>
      <c r="C597" t="s">
        <v>38</v>
      </c>
      <c r="D597" s="1">
        <f t="shared" si="3"/>
        <v>0.93920000000000003</v>
      </c>
      <c r="E597" t="s">
        <v>62</v>
      </c>
    </row>
    <row r="598" spans="1:5" hidden="1" x14ac:dyDescent="0.25">
      <c r="A598" t="s">
        <v>57</v>
      </c>
      <c r="B598" t="s">
        <v>11</v>
      </c>
      <c r="C598" t="s">
        <v>39</v>
      </c>
      <c r="D598" s="1">
        <f t="shared" si="3"/>
        <v>0.96809999999999996</v>
      </c>
      <c r="E598" t="s">
        <v>62</v>
      </c>
    </row>
    <row r="599" spans="1:5" hidden="1" x14ac:dyDescent="0.25">
      <c r="A599" t="s">
        <v>57</v>
      </c>
      <c r="B599" t="s">
        <v>40</v>
      </c>
      <c r="C599" t="s">
        <v>41</v>
      </c>
      <c r="D599" s="1">
        <f t="shared" si="3"/>
        <v>0.97040000000000004</v>
      </c>
      <c r="E599" t="s">
        <v>62</v>
      </c>
    </row>
    <row r="600" spans="1:5" hidden="1" x14ac:dyDescent="0.25">
      <c r="A600" t="s">
        <v>57</v>
      </c>
      <c r="B600" t="s">
        <v>19</v>
      </c>
      <c r="C600" t="s">
        <v>42</v>
      </c>
      <c r="D600" s="1">
        <f t="shared" si="3"/>
        <v>0.7984</v>
      </c>
      <c r="E600" t="s">
        <v>62</v>
      </c>
    </row>
    <row r="601" spans="1:5" hidden="1" x14ac:dyDescent="0.25">
      <c r="A601" t="s">
        <v>57</v>
      </c>
      <c r="B601" t="s">
        <v>19</v>
      </c>
      <c r="C601" t="s">
        <v>43</v>
      </c>
      <c r="D601" s="1">
        <f t="shared" si="3"/>
        <v>0.84870000000000001</v>
      </c>
      <c r="E601" t="s">
        <v>62</v>
      </c>
    </row>
    <row r="602" spans="1:5" hidden="1" x14ac:dyDescent="0.25">
      <c r="A602" t="s">
        <v>57</v>
      </c>
      <c r="B602" t="s">
        <v>40</v>
      </c>
      <c r="C602" t="s">
        <v>44</v>
      </c>
      <c r="D602" s="1">
        <f t="shared" si="3"/>
        <v>0.96550000000000002</v>
      </c>
      <c r="E602" t="s">
        <v>62</v>
      </c>
    </row>
    <row r="603" spans="1:5" hidden="1" x14ac:dyDescent="0.25">
      <c r="A603" t="s">
        <v>57</v>
      </c>
      <c r="B603" t="s">
        <v>9</v>
      </c>
      <c r="C603" t="s">
        <v>45</v>
      </c>
      <c r="D603" s="1">
        <f t="shared" si="3"/>
        <v>0.98209999999999997</v>
      </c>
      <c r="E603" t="s">
        <v>62</v>
      </c>
    </row>
    <row r="604" spans="1:5" hidden="1" x14ac:dyDescent="0.25">
      <c r="A604" t="s">
        <v>57</v>
      </c>
      <c r="B604" t="s">
        <v>9</v>
      </c>
      <c r="C604" t="s">
        <v>46</v>
      </c>
      <c r="D604" s="1">
        <f t="shared" si="3"/>
        <v>0.95469999999999999</v>
      </c>
      <c r="E604" t="s">
        <v>62</v>
      </c>
    </row>
    <row r="605" spans="1:5" hidden="1" x14ac:dyDescent="0.25">
      <c r="A605" t="s">
        <v>57</v>
      </c>
      <c r="B605" t="s">
        <v>9</v>
      </c>
      <c r="C605" t="s">
        <v>47</v>
      </c>
      <c r="D605" s="1">
        <f t="shared" si="3"/>
        <v>0.96499999999999997</v>
      </c>
      <c r="E605" t="s">
        <v>62</v>
      </c>
    </row>
    <row r="606" spans="1:5" hidden="1" x14ac:dyDescent="0.25">
      <c r="A606" t="s">
        <v>57</v>
      </c>
      <c r="B606" t="s">
        <v>9</v>
      </c>
      <c r="C606" t="s">
        <v>48</v>
      </c>
      <c r="D606" s="1">
        <f t="shared" si="3"/>
        <v>0.94640000000000002</v>
      </c>
      <c r="E606" t="s">
        <v>62</v>
      </c>
    </row>
    <row r="607" spans="1:5" hidden="1" x14ac:dyDescent="0.25">
      <c r="A607" t="s">
        <v>57</v>
      </c>
      <c r="B607" t="s">
        <v>9</v>
      </c>
      <c r="C607" t="s">
        <v>49</v>
      </c>
      <c r="D607" s="1">
        <f t="shared" si="3"/>
        <v>0.97219999999999995</v>
      </c>
      <c r="E607" t="s">
        <v>62</v>
      </c>
    </row>
    <row r="608" spans="1:5" hidden="1" x14ac:dyDescent="0.25">
      <c r="A608" t="s">
        <v>57</v>
      </c>
      <c r="B608" t="s">
        <v>9</v>
      </c>
      <c r="C608" t="s">
        <v>50</v>
      </c>
      <c r="D608" s="1">
        <f t="shared" si="3"/>
        <v>0.95479999999999998</v>
      </c>
      <c r="E608" t="s">
        <v>62</v>
      </c>
    </row>
    <row r="609" spans="1:5" hidden="1" x14ac:dyDescent="0.25">
      <c r="A609" t="s">
        <v>57</v>
      </c>
      <c r="B609" t="s">
        <v>9</v>
      </c>
      <c r="C609" t="s">
        <v>51</v>
      </c>
      <c r="D609" s="1">
        <f t="shared" si="3"/>
        <v>0.96889999999999998</v>
      </c>
      <c r="E609" t="s">
        <v>62</v>
      </c>
    </row>
    <row r="610" spans="1:5" hidden="1" x14ac:dyDescent="0.25">
      <c r="A610" t="s">
        <v>58</v>
      </c>
      <c r="B610" t="s">
        <v>6</v>
      </c>
      <c r="C610" t="s">
        <v>7</v>
      </c>
      <c r="D610" s="1">
        <f t="shared" si="3"/>
        <v>0.97789999999999999</v>
      </c>
      <c r="E610" t="s">
        <v>62</v>
      </c>
    </row>
    <row r="611" spans="1:5" hidden="1" x14ac:dyDescent="0.25">
      <c r="A611" t="s">
        <v>58</v>
      </c>
      <c r="B611" t="s">
        <v>9</v>
      </c>
      <c r="C611" t="s">
        <v>10</v>
      </c>
      <c r="D611" s="1">
        <f t="shared" si="3"/>
        <v>0.66949999999999998</v>
      </c>
      <c r="E611" t="s">
        <v>62</v>
      </c>
    </row>
    <row r="612" spans="1:5" hidden="1" x14ac:dyDescent="0.25">
      <c r="A612" t="s">
        <v>58</v>
      </c>
      <c r="B612" t="s">
        <v>11</v>
      </c>
      <c r="C612" t="s">
        <v>12</v>
      </c>
      <c r="D612" s="1">
        <f t="shared" si="3"/>
        <v>0.99229999999999996</v>
      </c>
      <c r="E612" t="s">
        <v>62</v>
      </c>
    </row>
    <row r="613" spans="1:5" hidden="1" x14ac:dyDescent="0.25">
      <c r="A613" t="s">
        <v>58</v>
      </c>
      <c r="B613" t="s">
        <v>13</v>
      </c>
      <c r="C613" t="s">
        <v>14</v>
      </c>
      <c r="D613" s="1">
        <f t="shared" si="3"/>
        <v>0.97589999999999999</v>
      </c>
      <c r="E613" t="s">
        <v>62</v>
      </c>
    </row>
    <row r="614" spans="1:5" hidden="1" x14ac:dyDescent="0.25">
      <c r="A614" t="s">
        <v>58</v>
      </c>
      <c r="B614" t="s">
        <v>15</v>
      </c>
      <c r="C614" t="s">
        <v>16</v>
      </c>
      <c r="D614" s="1">
        <f t="shared" si="3"/>
        <v>0.97609999999999997</v>
      </c>
      <c r="E614" t="s">
        <v>62</v>
      </c>
    </row>
    <row r="615" spans="1:5" hidden="1" x14ac:dyDescent="0.25">
      <c r="A615" t="s">
        <v>58</v>
      </c>
      <c r="B615" t="s">
        <v>9</v>
      </c>
      <c r="C615" t="s">
        <v>17</v>
      </c>
      <c r="D615" s="1">
        <f t="shared" si="3"/>
        <v>0.94</v>
      </c>
      <c r="E615" t="s">
        <v>62</v>
      </c>
    </row>
    <row r="616" spans="1:5" hidden="1" x14ac:dyDescent="0.25">
      <c r="A616" t="s">
        <v>58</v>
      </c>
      <c r="B616" t="s">
        <v>9</v>
      </c>
      <c r="C616" t="s">
        <v>18</v>
      </c>
      <c r="D616" s="1">
        <f t="shared" si="3"/>
        <v>1</v>
      </c>
      <c r="E616" t="s">
        <v>62</v>
      </c>
    </row>
    <row r="617" spans="1:5" hidden="1" x14ac:dyDescent="0.25">
      <c r="A617" t="s">
        <v>58</v>
      </c>
      <c r="B617" t="s">
        <v>19</v>
      </c>
      <c r="C617" t="s">
        <v>20</v>
      </c>
      <c r="D617" s="1">
        <f t="shared" si="3"/>
        <v>0.94510000000000005</v>
      </c>
      <c r="E617" t="s">
        <v>62</v>
      </c>
    </row>
    <row r="618" spans="1:5" hidden="1" x14ac:dyDescent="0.25">
      <c r="A618" t="s">
        <v>58</v>
      </c>
      <c r="B618" t="s">
        <v>19</v>
      </c>
      <c r="C618" t="s">
        <v>21</v>
      </c>
      <c r="D618" s="1">
        <f t="shared" si="3"/>
        <v>0.96699999999999997</v>
      </c>
      <c r="E618" t="s">
        <v>62</v>
      </c>
    </row>
    <row r="619" spans="1:5" hidden="1" x14ac:dyDescent="0.25">
      <c r="A619" t="s">
        <v>58</v>
      </c>
      <c r="B619" t="s">
        <v>6</v>
      </c>
      <c r="C619" t="s">
        <v>22</v>
      </c>
      <c r="D619" s="1">
        <f t="shared" si="3"/>
        <v>0.93540000000000001</v>
      </c>
      <c r="E619" t="s">
        <v>62</v>
      </c>
    </row>
    <row r="620" spans="1:5" hidden="1" x14ac:dyDescent="0.25">
      <c r="A620" t="s">
        <v>58</v>
      </c>
      <c r="B620" t="s">
        <v>9</v>
      </c>
      <c r="C620" t="s">
        <v>23</v>
      </c>
      <c r="D620" s="1">
        <f t="shared" si="3"/>
        <v>1</v>
      </c>
      <c r="E620" t="s">
        <v>62</v>
      </c>
    </row>
    <row r="621" spans="1:5" hidden="1" x14ac:dyDescent="0.25">
      <c r="A621" t="s">
        <v>58</v>
      </c>
      <c r="B621" t="s">
        <v>19</v>
      </c>
      <c r="C621" t="s">
        <v>24</v>
      </c>
      <c r="D621" s="1">
        <f t="shared" si="3"/>
        <v>1</v>
      </c>
      <c r="E621" t="s">
        <v>62</v>
      </c>
    </row>
    <row r="622" spans="1:5" hidden="1" x14ac:dyDescent="0.25">
      <c r="A622" t="s">
        <v>58</v>
      </c>
      <c r="B622" t="s">
        <v>13</v>
      </c>
      <c r="C622" t="s">
        <v>25</v>
      </c>
      <c r="D622" s="1">
        <f t="shared" si="3"/>
        <v>0.97570000000000001</v>
      </c>
      <c r="E622" t="s">
        <v>62</v>
      </c>
    </row>
    <row r="623" spans="1:5" hidden="1" x14ac:dyDescent="0.25">
      <c r="A623" t="s">
        <v>58</v>
      </c>
      <c r="B623" t="s">
        <v>19</v>
      </c>
      <c r="C623" t="s">
        <v>26</v>
      </c>
      <c r="D623" s="1">
        <f t="shared" si="3"/>
        <v>0.98070000000000002</v>
      </c>
      <c r="E623" t="s">
        <v>62</v>
      </c>
    </row>
    <row r="624" spans="1:5" hidden="1" x14ac:dyDescent="0.25">
      <c r="A624" t="s">
        <v>58</v>
      </c>
      <c r="B624" t="s">
        <v>11</v>
      </c>
      <c r="C624" t="s">
        <v>27</v>
      </c>
      <c r="D624" s="1">
        <f t="shared" si="3"/>
        <v>0.96719999999999995</v>
      </c>
      <c r="E624" t="s">
        <v>62</v>
      </c>
    </row>
    <row r="625" spans="1:5" hidden="1" x14ac:dyDescent="0.25">
      <c r="A625" t="s">
        <v>58</v>
      </c>
      <c r="B625" t="s">
        <v>11</v>
      </c>
      <c r="C625" t="s">
        <v>28</v>
      </c>
      <c r="D625" s="1">
        <f t="shared" si="3"/>
        <v>0.97799999999999998</v>
      </c>
      <c r="E625" t="s">
        <v>62</v>
      </c>
    </row>
    <row r="626" spans="1:5" hidden="1" x14ac:dyDescent="0.25">
      <c r="A626" t="s">
        <v>58</v>
      </c>
      <c r="B626" t="s">
        <v>19</v>
      </c>
      <c r="C626" t="s">
        <v>29</v>
      </c>
      <c r="D626" s="1">
        <f t="shared" si="3"/>
        <v>1</v>
      </c>
      <c r="E626" t="s">
        <v>62</v>
      </c>
    </row>
    <row r="627" spans="1:5" hidden="1" x14ac:dyDescent="0.25">
      <c r="A627" t="s">
        <v>58</v>
      </c>
      <c r="B627" t="s">
        <v>19</v>
      </c>
      <c r="C627" t="s">
        <v>30</v>
      </c>
      <c r="D627" s="1">
        <f t="shared" si="3"/>
        <v>0.83020000000000005</v>
      </c>
      <c r="E627" t="s">
        <v>62</v>
      </c>
    </row>
    <row r="628" spans="1:5" hidden="1" x14ac:dyDescent="0.25">
      <c r="A628" t="s">
        <v>58</v>
      </c>
      <c r="B628" t="s">
        <v>9</v>
      </c>
      <c r="C628" t="s">
        <v>31</v>
      </c>
      <c r="D628" s="1">
        <f t="shared" si="3"/>
        <v>0.96579999999999999</v>
      </c>
      <c r="E628" t="s">
        <v>62</v>
      </c>
    </row>
    <row r="629" spans="1:5" hidden="1" x14ac:dyDescent="0.25">
      <c r="A629" t="s">
        <v>58</v>
      </c>
      <c r="B629" t="s">
        <v>9</v>
      </c>
      <c r="C629" t="s">
        <v>32</v>
      </c>
      <c r="D629" s="1">
        <f t="shared" si="3"/>
        <v>0.8427</v>
      </c>
      <c r="E629" t="s">
        <v>62</v>
      </c>
    </row>
    <row r="630" spans="1:5" hidden="1" x14ac:dyDescent="0.25">
      <c r="A630" t="s">
        <v>58</v>
      </c>
      <c r="B630" t="s">
        <v>9</v>
      </c>
      <c r="C630" t="s">
        <v>33</v>
      </c>
      <c r="D630" s="1">
        <f t="shared" si="3"/>
        <v>0.96970000000000001</v>
      </c>
      <c r="E630" t="s">
        <v>62</v>
      </c>
    </row>
    <row r="631" spans="1:5" hidden="1" x14ac:dyDescent="0.25">
      <c r="A631" t="s">
        <v>58</v>
      </c>
      <c r="B631" t="s">
        <v>9</v>
      </c>
      <c r="C631" t="s">
        <v>34</v>
      </c>
      <c r="D631" s="1">
        <f t="shared" si="3"/>
        <v>0.92859999999999998</v>
      </c>
      <c r="E631" t="s">
        <v>62</v>
      </c>
    </row>
    <row r="632" spans="1:5" hidden="1" x14ac:dyDescent="0.25">
      <c r="A632" t="s">
        <v>58</v>
      </c>
      <c r="B632" t="s">
        <v>13</v>
      </c>
      <c r="C632" t="s">
        <v>35</v>
      </c>
      <c r="D632" s="1">
        <f t="shared" si="3"/>
        <v>0.96360000000000001</v>
      </c>
      <c r="E632" t="s">
        <v>62</v>
      </c>
    </row>
    <row r="633" spans="1:5" hidden="1" x14ac:dyDescent="0.25">
      <c r="A633" t="s">
        <v>58</v>
      </c>
      <c r="B633" t="s">
        <v>9</v>
      </c>
      <c r="C633" t="s">
        <v>36</v>
      </c>
      <c r="D633" s="1">
        <f t="shared" si="3"/>
        <v>0.95450000000000002</v>
      </c>
      <c r="E633" t="s">
        <v>62</v>
      </c>
    </row>
    <row r="634" spans="1:5" hidden="1" x14ac:dyDescent="0.25">
      <c r="A634" t="s">
        <v>58</v>
      </c>
      <c r="B634" t="s">
        <v>13</v>
      </c>
      <c r="C634" t="s">
        <v>37</v>
      </c>
      <c r="D634" s="1">
        <f t="shared" si="3"/>
        <v>0.9899</v>
      </c>
      <c r="E634" t="s">
        <v>62</v>
      </c>
    </row>
    <row r="635" spans="1:5" hidden="1" x14ac:dyDescent="0.25">
      <c r="A635" t="s">
        <v>58</v>
      </c>
      <c r="B635" t="s">
        <v>13</v>
      </c>
      <c r="C635" t="s">
        <v>38</v>
      </c>
      <c r="D635" s="1">
        <f t="shared" si="3"/>
        <v>0.96289999999999998</v>
      </c>
      <c r="E635" t="s">
        <v>62</v>
      </c>
    </row>
    <row r="636" spans="1:5" hidden="1" x14ac:dyDescent="0.25">
      <c r="A636" t="s">
        <v>58</v>
      </c>
      <c r="B636" t="s">
        <v>11</v>
      </c>
      <c r="C636" t="s">
        <v>39</v>
      </c>
      <c r="D636" s="1">
        <f t="shared" si="3"/>
        <v>0.97370000000000001</v>
      </c>
      <c r="E636" t="s">
        <v>62</v>
      </c>
    </row>
    <row r="637" spans="1:5" hidden="1" x14ac:dyDescent="0.25">
      <c r="A637" t="s">
        <v>58</v>
      </c>
      <c r="B637" t="s">
        <v>40</v>
      </c>
      <c r="C637" t="s">
        <v>41</v>
      </c>
      <c r="D637" s="1">
        <f t="shared" si="3"/>
        <v>0.97599999999999998</v>
      </c>
      <c r="E637" t="s">
        <v>62</v>
      </c>
    </row>
    <row r="638" spans="1:5" hidden="1" x14ac:dyDescent="0.25">
      <c r="A638" t="s">
        <v>58</v>
      </c>
      <c r="B638" t="s">
        <v>19</v>
      </c>
      <c r="C638" t="s">
        <v>42</v>
      </c>
      <c r="D638" s="1">
        <f t="shared" si="3"/>
        <v>0.94540000000000002</v>
      </c>
      <c r="E638" t="s">
        <v>62</v>
      </c>
    </row>
    <row r="639" spans="1:5" hidden="1" x14ac:dyDescent="0.25">
      <c r="A639" t="s">
        <v>58</v>
      </c>
      <c r="B639" t="s">
        <v>19</v>
      </c>
      <c r="C639" t="s">
        <v>43</v>
      </c>
      <c r="D639" s="1">
        <f t="shared" ref="D639:D702" si="4">1-D259</f>
        <v>0.9667</v>
      </c>
      <c r="E639" t="s">
        <v>62</v>
      </c>
    </row>
    <row r="640" spans="1:5" hidden="1" x14ac:dyDescent="0.25">
      <c r="A640" t="s">
        <v>58</v>
      </c>
      <c r="B640" t="s">
        <v>40</v>
      </c>
      <c r="C640" t="s">
        <v>44</v>
      </c>
      <c r="D640" s="1">
        <f t="shared" si="4"/>
        <v>0.97519999999999996</v>
      </c>
      <c r="E640" t="s">
        <v>62</v>
      </c>
    </row>
    <row r="641" spans="1:5" hidden="1" x14ac:dyDescent="0.25">
      <c r="A641" t="s">
        <v>58</v>
      </c>
      <c r="B641" t="s">
        <v>9</v>
      </c>
      <c r="C641" t="s">
        <v>45</v>
      </c>
      <c r="D641" s="1">
        <f t="shared" si="4"/>
        <v>0.99029999999999996</v>
      </c>
      <c r="E641" t="s">
        <v>62</v>
      </c>
    </row>
    <row r="642" spans="1:5" hidden="1" x14ac:dyDescent="0.25">
      <c r="A642" t="s">
        <v>58</v>
      </c>
      <c r="B642" t="s">
        <v>9</v>
      </c>
      <c r="C642" t="s">
        <v>46</v>
      </c>
      <c r="D642" s="1">
        <f t="shared" si="4"/>
        <v>0.98850000000000005</v>
      </c>
      <c r="E642" t="s">
        <v>62</v>
      </c>
    </row>
    <row r="643" spans="1:5" hidden="1" x14ac:dyDescent="0.25">
      <c r="A643" t="s">
        <v>58</v>
      </c>
      <c r="B643" t="s">
        <v>9</v>
      </c>
      <c r="C643" t="s">
        <v>47</v>
      </c>
      <c r="D643" s="1">
        <f t="shared" si="4"/>
        <v>0.99160000000000004</v>
      </c>
      <c r="E643" t="s">
        <v>62</v>
      </c>
    </row>
    <row r="644" spans="1:5" hidden="1" x14ac:dyDescent="0.25">
      <c r="A644" t="s">
        <v>58</v>
      </c>
      <c r="B644" t="s">
        <v>9</v>
      </c>
      <c r="C644" t="s">
        <v>48</v>
      </c>
      <c r="D644" s="1">
        <f t="shared" si="4"/>
        <v>0.96079999999999999</v>
      </c>
      <c r="E644" t="s">
        <v>62</v>
      </c>
    </row>
    <row r="645" spans="1:5" hidden="1" x14ac:dyDescent="0.25">
      <c r="A645" t="s">
        <v>58</v>
      </c>
      <c r="B645" t="s">
        <v>9</v>
      </c>
      <c r="C645" t="s">
        <v>49</v>
      </c>
      <c r="D645" s="1">
        <f t="shared" si="4"/>
        <v>0.98519999999999996</v>
      </c>
      <c r="E645" t="s">
        <v>62</v>
      </c>
    </row>
    <row r="646" spans="1:5" hidden="1" x14ac:dyDescent="0.25">
      <c r="A646" t="s">
        <v>58</v>
      </c>
      <c r="B646" t="s">
        <v>9</v>
      </c>
      <c r="C646" t="s">
        <v>50</v>
      </c>
      <c r="D646" s="1">
        <f t="shared" si="4"/>
        <v>0.97909999999999997</v>
      </c>
      <c r="E646" t="s">
        <v>62</v>
      </c>
    </row>
    <row r="647" spans="1:5" hidden="1" x14ac:dyDescent="0.25">
      <c r="A647" t="s">
        <v>58</v>
      </c>
      <c r="B647" t="s">
        <v>9</v>
      </c>
      <c r="C647" t="s">
        <v>51</v>
      </c>
      <c r="D647" s="1">
        <f t="shared" si="4"/>
        <v>0.97770000000000001</v>
      </c>
      <c r="E647" t="s">
        <v>62</v>
      </c>
    </row>
    <row r="648" spans="1:5" hidden="1" x14ac:dyDescent="0.25">
      <c r="A648" t="s">
        <v>59</v>
      </c>
      <c r="B648" t="s">
        <v>6</v>
      </c>
      <c r="C648" t="s">
        <v>7</v>
      </c>
      <c r="D648" s="1">
        <f t="shared" si="4"/>
        <v>0.95820000000000005</v>
      </c>
      <c r="E648" t="s">
        <v>62</v>
      </c>
    </row>
    <row r="649" spans="1:5" hidden="1" x14ac:dyDescent="0.25">
      <c r="A649" t="s">
        <v>59</v>
      </c>
      <c r="B649" t="s">
        <v>9</v>
      </c>
      <c r="C649" t="s">
        <v>10</v>
      </c>
      <c r="D649" s="1">
        <f t="shared" si="4"/>
        <v>7.5899999999999967E-2</v>
      </c>
      <c r="E649" t="s">
        <v>62</v>
      </c>
    </row>
    <row r="650" spans="1:5" hidden="1" x14ac:dyDescent="0.25">
      <c r="A650" t="s">
        <v>59</v>
      </c>
      <c r="B650" t="s">
        <v>11</v>
      </c>
      <c r="C650" t="s">
        <v>12</v>
      </c>
      <c r="D650" s="1">
        <f t="shared" si="4"/>
        <v>0.98640000000000005</v>
      </c>
      <c r="E650" t="s">
        <v>62</v>
      </c>
    </row>
    <row r="651" spans="1:5" hidden="1" x14ac:dyDescent="0.25">
      <c r="A651" t="s">
        <v>59</v>
      </c>
      <c r="B651" t="s">
        <v>13</v>
      </c>
      <c r="C651" t="s">
        <v>14</v>
      </c>
      <c r="D651" s="1">
        <f t="shared" si="4"/>
        <v>0.97499999999999998</v>
      </c>
      <c r="E651" t="s">
        <v>62</v>
      </c>
    </row>
    <row r="652" spans="1:5" hidden="1" x14ac:dyDescent="0.25">
      <c r="A652" t="s">
        <v>59</v>
      </c>
      <c r="B652" t="s">
        <v>15</v>
      </c>
      <c r="C652" t="s">
        <v>16</v>
      </c>
      <c r="D652" s="1">
        <f t="shared" si="4"/>
        <v>0.96699999999999997</v>
      </c>
      <c r="E652" t="s">
        <v>62</v>
      </c>
    </row>
    <row r="653" spans="1:5" hidden="1" x14ac:dyDescent="0.25">
      <c r="A653" t="s">
        <v>59</v>
      </c>
      <c r="B653" t="s">
        <v>9</v>
      </c>
      <c r="C653" t="s">
        <v>17</v>
      </c>
      <c r="D653" s="1">
        <f t="shared" si="4"/>
        <v>0.9355</v>
      </c>
      <c r="E653" t="s">
        <v>62</v>
      </c>
    </row>
    <row r="654" spans="1:5" hidden="1" x14ac:dyDescent="0.25">
      <c r="A654" t="s">
        <v>59</v>
      </c>
      <c r="B654" t="s">
        <v>9</v>
      </c>
      <c r="C654" t="s">
        <v>18</v>
      </c>
      <c r="D654" s="1">
        <f t="shared" si="4"/>
        <v>1</v>
      </c>
      <c r="E654" t="s">
        <v>62</v>
      </c>
    </row>
    <row r="655" spans="1:5" hidden="1" x14ac:dyDescent="0.25">
      <c r="A655" t="s">
        <v>59</v>
      </c>
      <c r="B655" t="s">
        <v>19</v>
      </c>
      <c r="C655" t="s">
        <v>20</v>
      </c>
      <c r="D655" s="1">
        <f t="shared" si="4"/>
        <v>0.96120000000000005</v>
      </c>
      <c r="E655" t="s">
        <v>62</v>
      </c>
    </row>
    <row r="656" spans="1:5" hidden="1" x14ac:dyDescent="0.25">
      <c r="A656" t="s">
        <v>59</v>
      </c>
      <c r="B656" t="s">
        <v>19</v>
      </c>
      <c r="C656" t="s">
        <v>21</v>
      </c>
      <c r="D656" s="1">
        <f t="shared" si="4"/>
        <v>0.95820000000000005</v>
      </c>
      <c r="E656" t="s">
        <v>62</v>
      </c>
    </row>
    <row r="657" spans="1:5" hidden="1" x14ac:dyDescent="0.25">
      <c r="A657" t="s">
        <v>59</v>
      </c>
      <c r="B657" t="s">
        <v>6</v>
      </c>
      <c r="C657" t="s">
        <v>22</v>
      </c>
      <c r="D657" s="1">
        <f t="shared" si="4"/>
        <v>0.88890000000000002</v>
      </c>
      <c r="E657" t="s">
        <v>62</v>
      </c>
    </row>
    <row r="658" spans="1:5" hidden="1" x14ac:dyDescent="0.25">
      <c r="A658" t="s">
        <v>59</v>
      </c>
      <c r="B658" t="s">
        <v>9</v>
      </c>
      <c r="C658" t="s">
        <v>23</v>
      </c>
      <c r="D658" s="1">
        <f t="shared" si="4"/>
        <v>1</v>
      </c>
      <c r="E658" t="s">
        <v>62</v>
      </c>
    </row>
    <row r="659" spans="1:5" hidden="1" x14ac:dyDescent="0.25">
      <c r="A659" t="s">
        <v>59</v>
      </c>
      <c r="B659" t="s">
        <v>19</v>
      </c>
      <c r="C659" t="s">
        <v>24</v>
      </c>
      <c r="D659" s="1">
        <f t="shared" si="4"/>
        <v>1</v>
      </c>
      <c r="E659" t="s">
        <v>62</v>
      </c>
    </row>
    <row r="660" spans="1:5" hidden="1" x14ac:dyDescent="0.25">
      <c r="A660" t="s">
        <v>59</v>
      </c>
      <c r="B660" t="s">
        <v>13</v>
      </c>
      <c r="C660" t="s">
        <v>25</v>
      </c>
      <c r="D660" s="1">
        <f t="shared" si="4"/>
        <v>0.9919</v>
      </c>
      <c r="E660" t="s">
        <v>62</v>
      </c>
    </row>
    <row r="661" spans="1:5" hidden="1" x14ac:dyDescent="0.25">
      <c r="A661" t="s">
        <v>59</v>
      </c>
      <c r="B661" t="s">
        <v>19</v>
      </c>
      <c r="C661" t="s">
        <v>26</v>
      </c>
      <c r="D661" s="1">
        <f t="shared" si="4"/>
        <v>0.95340000000000003</v>
      </c>
      <c r="E661" t="s">
        <v>62</v>
      </c>
    </row>
    <row r="662" spans="1:5" hidden="1" x14ac:dyDescent="0.25">
      <c r="A662" t="s">
        <v>59</v>
      </c>
      <c r="B662" t="s">
        <v>11</v>
      </c>
      <c r="C662" t="s">
        <v>27</v>
      </c>
      <c r="D662" s="1">
        <f t="shared" si="4"/>
        <v>0.94579999999999997</v>
      </c>
      <c r="E662" t="s">
        <v>62</v>
      </c>
    </row>
    <row r="663" spans="1:5" hidden="1" x14ac:dyDescent="0.25">
      <c r="A663" t="s">
        <v>59</v>
      </c>
      <c r="B663" t="s">
        <v>11</v>
      </c>
      <c r="C663" t="s">
        <v>28</v>
      </c>
      <c r="D663" s="1">
        <f t="shared" si="4"/>
        <v>0.9798</v>
      </c>
      <c r="E663" t="s">
        <v>62</v>
      </c>
    </row>
    <row r="664" spans="1:5" hidden="1" x14ac:dyDescent="0.25">
      <c r="A664" t="s">
        <v>59</v>
      </c>
      <c r="B664" t="s">
        <v>19</v>
      </c>
      <c r="C664" t="s">
        <v>29</v>
      </c>
      <c r="D664" s="1">
        <f t="shared" si="4"/>
        <v>0.71050000000000002</v>
      </c>
      <c r="E664" t="s">
        <v>62</v>
      </c>
    </row>
    <row r="665" spans="1:5" hidden="1" x14ac:dyDescent="0.25">
      <c r="A665" t="s">
        <v>59</v>
      </c>
      <c r="B665" t="s">
        <v>19</v>
      </c>
      <c r="C665" t="s">
        <v>30</v>
      </c>
      <c r="D665" s="1">
        <f t="shared" si="4"/>
        <v>0.83330000000000004</v>
      </c>
      <c r="E665" t="s">
        <v>62</v>
      </c>
    </row>
    <row r="666" spans="1:5" hidden="1" x14ac:dyDescent="0.25">
      <c r="A666" t="s">
        <v>59</v>
      </c>
      <c r="B666" t="s">
        <v>9</v>
      </c>
      <c r="C666" t="s">
        <v>31</v>
      </c>
      <c r="D666" s="1">
        <f t="shared" si="4"/>
        <v>0.96299999999999997</v>
      </c>
      <c r="E666" t="s">
        <v>62</v>
      </c>
    </row>
    <row r="667" spans="1:5" hidden="1" x14ac:dyDescent="0.25">
      <c r="A667" t="s">
        <v>59</v>
      </c>
      <c r="B667" t="s">
        <v>9</v>
      </c>
      <c r="C667" t="s">
        <v>32</v>
      </c>
      <c r="D667" s="1">
        <f t="shared" si="4"/>
        <v>0.90410000000000001</v>
      </c>
      <c r="E667" t="s">
        <v>62</v>
      </c>
    </row>
    <row r="668" spans="1:5" hidden="1" x14ac:dyDescent="0.25">
      <c r="A668" t="s">
        <v>59</v>
      </c>
      <c r="B668" t="s">
        <v>9</v>
      </c>
      <c r="C668" t="s">
        <v>33</v>
      </c>
      <c r="D668" s="1">
        <f t="shared" si="4"/>
        <v>0.98099999999999998</v>
      </c>
      <c r="E668" t="s">
        <v>62</v>
      </c>
    </row>
    <row r="669" spans="1:5" hidden="1" x14ac:dyDescent="0.25">
      <c r="A669" t="s">
        <v>59</v>
      </c>
      <c r="B669" t="s">
        <v>9</v>
      </c>
      <c r="C669" t="s">
        <v>53</v>
      </c>
      <c r="D669" s="1">
        <f t="shared" si="4"/>
        <v>0.9587</v>
      </c>
      <c r="E669" t="s">
        <v>62</v>
      </c>
    </row>
    <row r="670" spans="1:5" hidden="1" x14ac:dyDescent="0.25">
      <c r="A670" t="s">
        <v>59</v>
      </c>
      <c r="B670" t="s">
        <v>13</v>
      </c>
      <c r="C670" t="s">
        <v>35</v>
      </c>
      <c r="D670" s="1">
        <f t="shared" si="4"/>
        <v>0.95640000000000003</v>
      </c>
      <c r="E670" t="s">
        <v>62</v>
      </c>
    </row>
    <row r="671" spans="1:5" hidden="1" x14ac:dyDescent="0.25">
      <c r="A671" t="s">
        <v>59</v>
      </c>
      <c r="B671" t="s">
        <v>9</v>
      </c>
      <c r="C671" t="s">
        <v>36</v>
      </c>
      <c r="D671" s="1">
        <f t="shared" si="4"/>
        <v>0.88</v>
      </c>
      <c r="E671" t="s">
        <v>62</v>
      </c>
    </row>
    <row r="672" spans="1:5" hidden="1" x14ac:dyDescent="0.25">
      <c r="A672" t="s">
        <v>59</v>
      </c>
      <c r="B672" t="s">
        <v>13</v>
      </c>
      <c r="C672" t="s">
        <v>37</v>
      </c>
      <c r="D672" s="1">
        <f t="shared" si="4"/>
        <v>0.98299999999999998</v>
      </c>
      <c r="E672" t="s">
        <v>62</v>
      </c>
    </row>
    <row r="673" spans="1:5" hidden="1" x14ac:dyDescent="0.25">
      <c r="A673" t="s">
        <v>59</v>
      </c>
      <c r="B673" t="s">
        <v>13</v>
      </c>
      <c r="C673" t="s">
        <v>38</v>
      </c>
      <c r="D673" s="1">
        <f t="shared" si="4"/>
        <v>0.95020000000000004</v>
      </c>
      <c r="E673" t="s">
        <v>62</v>
      </c>
    </row>
    <row r="674" spans="1:5" hidden="1" x14ac:dyDescent="0.25">
      <c r="A674" t="s">
        <v>59</v>
      </c>
      <c r="B674" t="s">
        <v>11</v>
      </c>
      <c r="C674" t="s">
        <v>39</v>
      </c>
      <c r="D674" s="1">
        <f t="shared" si="4"/>
        <v>0.9829</v>
      </c>
      <c r="E674" t="s">
        <v>62</v>
      </c>
    </row>
    <row r="675" spans="1:5" hidden="1" x14ac:dyDescent="0.25">
      <c r="A675" t="s">
        <v>59</v>
      </c>
      <c r="B675" t="s">
        <v>40</v>
      </c>
      <c r="C675" t="s">
        <v>41</v>
      </c>
      <c r="D675" s="1">
        <f t="shared" si="4"/>
        <v>0.97789999999999999</v>
      </c>
      <c r="E675" t="s">
        <v>62</v>
      </c>
    </row>
    <row r="676" spans="1:5" hidden="1" x14ac:dyDescent="0.25">
      <c r="A676" t="s">
        <v>59</v>
      </c>
      <c r="B676" t="s">
        <v>19</v>
      </c>
      <c r="C676" t="s">
        <v>42</v>
      </c>
      <c r="D676" s="1">
        <f t="shared" si="4"/>
        <v>0.93269999999999997</v>
      </c>
      <c r="E676" t="s">
        <v>62</v>
      </c>
    </row>
    <row r="677" spans="1:5" hidden="1" x14ac:dyDescent="0.25">
      <c r="A677" t="s">
        <v>59</v>
      </c>
      <c r="B677" t="s">
        <v>19</v>
      </c>
      <c r="C677" t="s">
        <v>43</v>
      </c>
      <c r="D677" s="1">
        <f t="shared" si="4"/>
        <v>0.88570000000000004</v>
      </c>
      <c r="E677" t="s">
        <v>62</v>
      </c>
    </row>
    <row r="678" spans="1:5" hidden="1" x14ac:dyDescent="0.25">
      <c r="A678" t="s">
        <v>59</v>
      </c>
      <c r="B678" t="s">
        <v>40</v>
      </c>
      <c r="C678" t="s">
        <v>44</v>
      </c>
      <c r="D678" s="1">
        <f t="shared" si="4"/>
        <v>0.95899999999999996</v>
      </c>
      <c r="E678" t="s">
        <v>62</v>
      </c>
    </row>
    <row r="679" spans="1:5" hidden="1" x14ac:dyDescent="0.25">
      <c r="A679" t="s">
        <v>59</v>
      </c>
      <c r="B679" t="s">
        <v>9</v>
      </c>
      <c r="C679" t="s">
        <v>45</v>
      </c>
      <c r="D679" s="1">
        <f t="shared" si="4"/>
        <v>0.98660000000000003</v>
      </c>
      <c r="E679" t="s">
        <v>62</v>
      </c>
    </row>
    <row r="680" spans="1:5" hidden="1" x14ac:dyDescent="0.25">
      <c r="A680" t="s">
        <v>59</v>
      </c>
      <c r="B680" t="s">
        <v>9</v>
      </c>
      <c r="C680" t="s">
        <v>46</v>
      </c>
      <c r="D680" s="1">
        <f t="shared" si="4"/>
        <v>0.97389999999999999</v>
      </c>
      <c r="E680" t="s">
        <v>62</v>
      </c>
    </row>
    <row r="681" spans="1:5" hidden="1" x14ac:dyDescent="0.25">
      <c r="A681" t="s">
        <v>59</v>
      </c>
      <c r="B681" t="s">
        <v>9</v>
      </c>
      <c r="C681" t="s">
        <v>47</v>
      </c>
      <c r="D681" s="1">
        <f t="shared" si="4"/>
        <v>0.97460000000000002</v>
      </c>
      <c r="E681" t="s">
        <v>62</v>
      </c>
    </row>
    <row r="682" spans="1:5" hidden="1" x14ac:dyDescent="0.25">
      <c r="A682" t="s">
        <v>59</v>
      </c>
      <c r="B682" t="s">
        <v>9</v>
      </c>
      <c r="C682" t="s">
        <v>48</v>
      </c>
      <c r="D682" s="1">
        <f t="shared" si="4"/>
        <v>0.96499999999999997</v>
      </c>
      <c r="E682" t="s">
        <v>62</v>
      </c>
    </row>
    <row r="683" spans="1:5" hidden="1" x14ac:dyDescent="0.25">
      <c r="A683" t="s">
        <v>59</v>
      </c>
      <c r="B683" t="s">
        <v>9</v>
      </c>
      <c r="C683" t="s">
        <v>49</v>
      </c>
      <c r="D683" s="1">
        <f t="shared" si="4"/>
        <v>0.97740000000000005</v>
      </c>
      <c r="E683" t="s">
        <v>62</v>
      </c>
    </row>
    <row r="684" spans="1:5" hidden="1" x14ac:dyDescent="0.25">
      <c r="A684" t="s">
        <v>59</v>
      </c>
      <c r="B684" t="s">
        <v>9</v>
      </c>
      <c r="C684" t="s">
        <v>50</v>
      </c>
      <c r="D684" s="1">
        <f t="shared" si="4"/>
        <v>0.9738</v>
      </c>
      <c r="E684" t="s">
        <v>62</v>
      </c>
    </row>
    <row r="685" spans="1:5" hidden="1" x14ac:dyDescent="0.25">
      <c r="A685" t="s">
        <v>59</v>
      </c>
      <c r="B685" t="s">
        <v>9</v>
      </c>
      <c r="C685" t="s">
        <v>51</v>
      </c>
      <c r="D685" s="1">
        <f t="shared" si="4"/>
        <v>0.96540000000000004</v>
      </c>
      <c r="E685" t="s">
        <v>62</v>
      </c>
    </row>
    <row r="686" spans="1:5" hidden="1" x14ac:dyDescent="0.25">
      <c r="A686" t="s">
        <v>60</v>
      </c>
      <c r="B686" t="s">
        <v>6</v>
      </c>
      <c r="C686" t="s">
        <v>7</v>
      </c>
      <c r="D686" s="1">
        <f t="shared" si="4"/>
        <v>0.95530000000000004</v>
      </c>
      <c r="E686" t="s">
        <v>62</v>
      </c>
    </row>
    <row r="687" spans="1:5" hidden="1" x14ac:dyDescent="0.25">
      <c r="A687" t="s">
        <v>60</v>
      </c>
      <c r="B687" t="s">
        <v>9</v>
      </c>
      <c r="C687" t="s">
        <v>10</v>
      </c>
      <c r="D687" s="1">
        <f t="shared" si="4"/>
        <v>1</v>
      </c>
      <c r="E687" t="s">
        <v>62</v>
      </c>
    </row>
    <row r="688" spans="1:5" hidden="1" x14ac:dyDescent="0.25">
      <c r="A688" t="s">
        <v>60</v>
      </c>
      <c r="B688" t="s">
        <v>11</v>
      </c>
      <c r="C688" t="s">
        <v>12</v>
      </c>
      <c r="D688" s="1">
        <f t="shared" si="4"/>
        <v>0.96079999999999999</v>
      </c>
      <c r="E688" t="s">
        <v>62</v>
      </c>
    </row>
    <row r="689" spans="1:5" hidden="1" x14ac:dyDescent="0.25">
      <c r="A689" t="s">
        <v>60</v>
      </c>
      <c r="B689" t="s">
        <v>13</v>
      </c>
      <c r="C689" t="s">
        <v>14</v>
      </c>
      <c r="D689" s="1">
        <f t="shared" si="4"/>
        <v>0.9526</v>
      </c>
      <c r="E689" t="s">
        <v>62</v>
      </c>
    </row>
    <row r="690" spans="1:5" hidden="1" x14ac:dyDescent="0.25">
      <c r="A690" t="s">
        <v>60</v>
      </c>
      <c r="B690" t="s">
        <v>15</v>
      </c>
      <c r="C690" t="s">
        <v>16</v>
      </c>
      <c r="D690" s="1">
        <f t="shared" si="4"/>
        <v>0.93269999999999997</v>
      </c>
      <c r="E690" t="s">
        <v>62</v>
      </c>
    </row>
    <row r="691" spans="1:5" hidden="1" x14ac:dyDescent="0.25">
      <c r="A691" t="s">
        <v>60</v>
      </c>
      <c r="B691" t="s">
        <v>9</v>
      </c>
      <c r="C691" t="s">
        <v>17</v>
      </c>
      <c r="D691" s="1">
        <f t="shared" si="4"/>
        <v>0.90670000000000006</v>
      </c>
      <c r="E691" t="s">
        <v>62</v>
      </c>
    </row>
    <row r="692" spans="1:5" hidden="1" x14ac:dyDescent="0.25">
      <c r="A692" t="s">
        <v>60</v>
      </c>
      <c r="B692" t="s">
        <v>9</v>
      </c>
      <c r="C692" t="s">
        <v>18</v>
      </c>
      <c r="D692" s="1">
        <f t="shared" si="4"/>
        <v>1</v>
      </c>
      <c r="E692" t="s">
        <v>62</v>
      </c>
    </row>
    <row r="693" spans="1:5" hidden="1" x14ac:dyDescent="0.25">
      <c r="A693" t="s">
        <v>60</v>
      </c>
      <c r="B693" t="s">
        <v>19</v>
      </c>
      <c r="C693" t="s">
        <v>20</v>
      </c>
      <c r="D693" s="1">
        <f t="shared" si="4"/>
        <v>0.90449999999999997</v>
      </c>
      <c r="E693" t="s">
        <v>62</v>
      </c>
    </row>
    <row r="694" spans="1:5" hidden="1" x14ac:dyDescent="0.25">
      <c r="A694" t="s">
        <v>60</v>
      </c>
      <c r="B694" t="s">
        <v>19</v>
      </c>
      <c r="C694" t="s">
        <v>21</v>
      </c>
      <c r="D694" s="1">
        <f t="shared" si="4"/>
        <v>0.95699999999999996</v>
      </c>
      <c r="E694" t="s">
        <v>62</v>
      </c>
    </row>
    <row r="695" spans="1:5" hidden="1" x14ac:dyDescent="0.25">
      <c r="A695" t="s">
        <v>60</v>
      </c>
      <c r="B695" t="s">
        <v>6</v>
      </c>
      <c r="C695" t="s">
        <v>22</v>
      </c>
      <c r="D695" s="1">
        <f t="shared" si="4"/>
        <v>0.91839999999999999</v>
      </c>
      <c r="E695" t="s">
        <v>62</v>
      </c>
    </row>
    <row r="696" spans="1:5" hidden="1" x14ac:dyDescent="0.25">
      <c r="A696" t="s">
        <v>60</v>
      </c>
      <c r="B696" t="s">
        <v>9</v>
      </c>
      <c r="C696" t="s">
        <v>23</v>
      </c>
      <c r="D696" s="1">
        <f t="shared" si="4"/>
        <v>1</v>
      </c>
      <c r="E696" t="s">
        <v>62</v>
      </c>
    </row>
    <row r="697" spans="1:5" hidden="1" x14ac:dyDescent="0.25">
      <c r="A697" t="s">
        <v>60</v>
      </c>
      <c r="B697" t="s">
        <v>19</v>
      </c>
      <c r="C697" t="s">
        <v>24</v>
      </c>
      <c r="D697" s="1">
        <f t="shared" si="4"/>
        <v>1</v>
      </c>
      <c r="E697" t="s">
        <v>62</v>
      </c>
    </row>
    <row r="698" spans="1:5" hidden="1" x14ac:dyDescent="0.25">
      <c r="A698" t="s">
        <v>60</v>
      </c>
      <c r="B698" t="s">
        <v>13</v>
      </c>
      <c r="C698" t="s">
        <v>25</v>
      </c>
      <c r="D698" s="1">
        <f t="shared" si="4"/>
        <v>0.9577</v>
      </c>
      <c r="E698" t="s">
        <v>62</v>
      </c>
    </row>
    <row r="699" spans="1:5" hidden="1" x14ac:dyDescent="0.25">
      <c r="A699" t="s">
        <v>60</v>
      </c>
      <c r="B699" t="s">
        <v>19</v>
      </c>
      <c r="C699" t="s">
        <v>26</v>
      </c>
      <c r="D699" s="1">
        <f t="shared" si="4"/>
        <v>0.95620000000000005</v>
      </c>
      <c r="E699" t="s">
        <v>62</v>
      </c>
    </row>
    <row r="700" spans="1:5" hidden="1" x14ac:dyDescent="0.25">
      <c r="A700" t="s">
        <v>60</v>
      </c>
      <c r="B700" t="s">
        <v>11</v>
      </c>
      <c r="C700" t="s">
        <v>27</v>
      </c>
      <c r="D700" s="1">
        <f t="shared" si="4"/>
        <v>0.95440000000000003</v>
      </c>
      <c r="E700" t="s">
        <v>62</v>
      </c>
    </row>
    <row r="701" spans="1:5" hidden="1" x14ac:dyDescent="0.25">
      <c r="A701" t="s">
        <v>60</v>
      </c>
      <c r="B701" t="s">
        <v>11</v>
      </c>
      <c r="C701" t="s">
        <v>28</v>
      </c>
      <c r="D701" s="1">
        <f t="shared" si="4"/>
        <v>0.97689999999999999</v>
      </c>
      <c r="E701" t="s">
        <v>62</v>
      </c>
    </row>
    <row r="702" spans="1:5" hidden="1" x14ac:dyDescent="0.25">
      <c r="A702" t="s">
        <v>60</v>
      </c>
      <c r="B702" t="s">
        <v>19</v>
      </c>
      <c r="C702" t="s">
        <v>29</v>
      </c>
      <c r="D702" s="1">
        <f t="shared" si="4"/>
        <v>1</v>
      </c>
      <c r="E702" t="s">
        <v>62</v>
      </c>
    </row>
    <row r="703" spans="1:5" hidden="1" x14ac:dyDescent="0.25">
      <c r="A703" t="s">
        <v>60</v>
      </c>
      <c r="B703" t="s">
        <v>19</v>
      </c>
      <c r="C703" t="s">
        <v>30</v>
      </c>
      <c r="D703" s="1">
        <f t="shared" ref="D703:D760" si="5">1-D323</f>
        <v>0.85070000000000001</v>
      </c>
      <c r="E703" t="s">
        <v>62</v>
      </c>
    </row>
    <row r="704" spans="1:5" hidden="1" x14ac:dyDescent="0.25">
      <c r="A704" t="s">
        <v>60</v>
      </c>
      <c r="B704" t="s">
        <v>9</v>
      </c>
      <c r="C704" t="s">
        <v>31</v>
      </c>
      <c r="D704" s="1">
        <f t="shared" si="5"/>
        <v>0.9224</v>
      </c>
      <c r="E704" t="s">
        <v>62</v>
      </c>
    </row>
    <row r="705" spans="1:5" hidden="1" x14ac:dyDescent="0.25">
      <c r="A705" t="s">
        <v>60</v>
      </c>
      <c r="B705" t="s">
        <v>9</v>
      </c>
      <c r="C705" t="s">
        <v>32</v>
      </c>
      <c r="D705" s="1">
        <f t="shared" si="5"/>
        <v>0.97370000000000001</v>
      </c>
      <c r="E705" t="s">
        <v>62</v>
      </c>
    </row>
    <row r="706" spans="1:5" hidden="1" x14ac:dyDescent="0.25">
      <c r="A706" t="s">
        <v>60</v>
      </c>
      <c r="B706" t="s">
        <v>9</v>
      </c>
      <c r="C706" t="s">
        <v>33</v>
      </c>
      <c r="D706" s="1">
        <f t="shared" si="5"/>
        <v>0.88729999999999998</v>
      </c>
      <c r="E706" t="s">
        <v>62</v>
      </c>
    </row>
    <row r="707" spans="1:5" hidden="1" x14ac:dyDescent="0.25">
      <c r="A707" t="s">
        <v>60</v>
      </c>
      <c r="B707" t="s">
        <v>9</v>
      </c>
      <c r="C707" t="s">
        <v>34</v>
      </c>
      <c r="D707" s="1">
        <f t="shared" si="5"/>
        <v>0.92589999999999995</v>
      </c>
      <c r="E707" t="s">
        <v>62</v>
      </c>
    </row>
    <row r="708" spans="1:5" hidden="1" x14ac:dyDescent="0.25">
      <c r="A708" t="s">
        <v>60</v>
      </c>
      <c r="B708" t="s">
        <v>13</v>
      </c>
      <c r="C708" t="s">
        <v>35</v>
      </c>
      <c r="D708" s="1">
        <f t="shared" si="5"/>
        <v>0.94159999999999999</v>
      </c>
      <c r="E708" t="s">
        <v>62</v>
      </c>
    </row>
    <row r="709" spans="1:5" hidden="1" x14ac:dyDescent="0.25">
      <c r="A709" t="s">
        <v>60</v>
      </c>
      <c r="B709" t="s">
        <v>9</v>
      </c>
      <c r="C709" t="s">
        <v>36</v>
      </c>
      <c r="D709" s="1">
        <f t="shared" si="5"/>
        <v>0.57140000000000002</v>
      </c>
      <c r="E709" t="s">
        <v>62</v>
      </c>
    </row>
    <row r="710" spans="1:5" hidden="1" x14ac:dyDescent="0.25">
      <c r="A710" t="s">
        <v>60</v>
      </c>
      <c r="B710" t="s">
        <v>13</v>
      </c>
      <c r="C710" t="s">
        <v>37</v>
      </c>
      <c r="D710" s="1">
        <f t="shared" si="5"/>
        <v>0.95760000000000001</v>
      </c>
      <c r="E710" t="s">
        <v>62</v>
      </c>
    </row>
    <row r="711" spans="1:5" hidden="1" x14ac:dyDescent="0.25">
      <c r="A711" t="s">
        <v>60</v>
      </c>
      <c r="B711" t="s">
        <v>13</v>
      </c>
      <c r="C711" t="s">
        <v>38</v>
      </c>
      <c r="D711" s="1">
        <f t="shared" si="5"/>
        <v>0.92379999999999995</v>
      </c>
      <c r="E711" t="s">
        <v>62</v>
      </c>
    </row>
    <row r="712" spans="1:5" hidden="1" x14ac:dyDescent="0.25">
      <c r="A712" t="s">
        <v>60</v>
      </c>
      <c r="B712" t="s">
        <v>11</v>
      </c>
      <c r="C712" t="s">
        <v>39</v>
      </c>
      <c r="D712" s="1">
        <f t="shared" si="5"/>
        <v>0.95750000000000002</v>
      </c>
      <c r="E712" t="s">
        <v>62</v>
      </c>
    </row>
    <row r="713" spans="1:5" hidden="1" x14ac:dyDescent="0.25">
      <c r="A713" t="s">
        <v>60</v>
      </c>
      <c r="B713" t="s">
        <v>40</v>
      </c>
      <c r="C713" t="s">
        <v>41</v>
      </c>
      <c r="D713" s="1">
        <f t="shared" si="5"/>
        <v>0.94199999999999995</v>
      </c>
      <c r="E713" t="s">
        <v>62</v>
      </c>
    </row>
    <row r="714" spans="1:5" hidden="1" x14ac:dyDescent="0.25">
      <c r="A714" t="s">
        <v>60</v>
      </c>
      <c r="B714" t="s">
        <v>19</v>
      </c>
      <c r="C714" t="s">
        <v>42</v>
      </c>
      <c r="D714" s="1">
        <f t="shared" si="5"/>
        <v>0.86070000000000002</v>
      </c>
      <c r="E714" t="s">
        <v>62</v>
      </c>
    </row>
    <row r="715" spans="1:5" hidden="1" x14ac:dyDescent="0.25">
      <c r="A715" t="s">
        <v>60</v>
      </c>
      <c r="B715" t="s">
        <v>19</v>
      </c>
      <c r="C715" t="s">
        <v>43</v>
      </c>
      <c r="D715" s="1">
        <f t="shared" si="5"/>
        <v>0.91520000000000001</v>
      </c>
      <c r="E715" t="s">
        <v>62</v>
      </c>
    </row>
    <row r="716" spans="1:5" hidden="1" x14ac:dyDescent="0.25">
      <c r="A716" t="s">
        <v>60</v>
      </c>
      <c r="B716" t="s">
        <v>40</v>
      </c>
      <c r="C716" t="s">
        <v>44</v>
      </c>
      <c r="D716" s="1">
        <f t="shared" si="5"/>
        <v>0.95289999999999997</v>
      </c>
      <c r="E716" t="s">
        <v>62</v>
      </c>
    </row>
    <row r="717" spans="1:5" hidden="1" x14ac:dyDescent="0.25">
      <c r="A717" t="s">
        <v>60</v>
      </c>
      <c r="B717" t="s">
        <v>9</v>
      </c>
      <c r="C717" t="s">
        <v>45</v>
      </c>
      <c r="D717" s="1">
        <f t="shared" si="5"/>
        <v>0.97960000000000003</v>
      </c>
      <c r="E717" t="s">
        <v>62</v>
      </c>
    </row>
    <row r="718" spans="1:5" hidden="1" x14ac:dyDescent="0.25">
      <c r="A718" t="s">
        <v>60</v>
      </c>
      <c r="B718" t="s">
        <v>9</v>
      </c>
      <c r="C718" t="s">
        <v>46</v>
      </c>
      <c r="D718" s="1">
        <f t="shared" si="5"/>
        <v>0.96550000000000002</v>
      </c>
      <c r="E718" t="s">
        <v>62</v>
      </c>
    </row>
    <row r="719" spans="1:5" hidden="1" x14ac:dyDescent="0.25">
      <c r="A719" t="s">
        <v>60</v>
      </c>
      <c r="B719" t="s">
        <v>9</v>
      </c>
      <c r="C719" t="s">
        <v>47</v>
      </c>
      <c r="D719" s="1">
        <f t="shared" si="5"/>
        <v>0.95320000000000005</v>
      </c>
      <c r="E719" t="s">
        <v>62</v>
      </c>
    </row>
    <row r="720" spans="1:5" hidden="1" x14ac:dyDescent="0.25">
      <c r="A720" t="s">
        <v>60</v>
      </c>
      <c r="B720" t="s">
        <v>9</v>
      </c>
      <c r="C720" t="s">
        <v>48</v>
      </c>
      <c r="D720" s="1">
        <f t="shared" si="5"/>
        <v>0.98019999999999996</v>
      </c>
      <c r="E720" t="s">
        <v>62</v>
      </c>
    </row>
    <row r="721" spans="1:5" hidden="1" x14ac:dyDescent="0.25">
      <c r="A721" t="s">
        <v>60</v>
      </c>
      <c r="B721" t="s">
        <v>9</v>
      </c>
      <c r="C721" t="s">
        <v>49</v>
      </c>
      <c r="D721" s="1">
        <f t="shared" si="5"/>
        <v>0.95350000000000001</v>
      </c>
      <c r="E721" t="s">
        <v>62</v>
      </c>
    </row>
    <row r="722" spans="1:5" hidden="1" x14ac:dyDescent="0.25">
      <c r="A722" t="s">
        <v>60</v>
      </c>
      <c r="B722" t="s">
        <v>9</v>
      </c>
      <c r="C722" t="s">
        <v>50</v>
      </c>
      <c r="D722" s="1">
        <f t="shared" si="5"/>
        <v>0.93540000000000001</v>
      </c>
      <c r="E722" t="s">
        <v>62</v>
      </c>
    </row>
    <row r="723" spans="1:5" hidden="1" x14ac:dyDescent="0.25">
      <c r="A723" t="s">
        <v>60</v>
      </c>
      <c r="B723" t="s">
        <v>9</v>
      </c>
      <c r="C723" t="s">
        <v>51</v>
      </c>
      <c r="D723" s="1">
        <f t="shared" si="5"/>
        <v>0.94650000000000001</v>
      </c>
      <c r="E723" t="s">
        <v>62</v>
      </c>
    </row>
    <row r="724" spans="1:5" hidden="1" x14ac:dyDescent="0.25">
      <c r="A724" t="s">
        <v>61</v>
      </c>
      <c r="B724" t="s">
        <v>6</v>
      </c>
      <c r="C724" t="s">
        <v>7</v>
      </c>
      <c r="D724" s="1">
        <f t="shared" si="5"/>
        <v>0.94820000000000004</v>
      </c>
      <c r="E724" t="s">
        <v>62</v>
      </c>
    </row>
    <row r="725" spans="1:5" hidden="1" x14ac:dyDescent="0.25">
      <c r="A725" t="s">
        <v>61</v>
      </c>
      <c r="B725" t="s">
        <v>9</v>
      </c>
      <c r="C725" t="s">
        <v>10</v>
      </c>
      <c r="D725" s="1">
        <f t="shared" si="5"/>
        <v>1</v>
      </c>
      <c r="E725" t="s">
        <v>62</v>
      </c>
    </row>
    <row r="726" spans="1:5" hidden="1" x14ac:dyDescent="0.25">
      <c r="A726" t="s">
        <v>61</v>
      </c>
      <c r="B726" t="s">
        <v>11</v>
      </c>
      <c r="C726" t="s">
        <v>12</v>
      </c>
      <c r="D726" s="1">
        <f t="shared" si="5"/>
        <v>0.96309999999999996</v>
      </c>
      <c r="E726" t="s">
        <v>62</v>
      </c>
    </row>
    <row r="727" spans="1:5" hidden="1" x14ac:dyDescent="0.25">
      <c r="A727" t="s">
        <v>61</v>
      </c>
      <c r="B727" t="s">
        <v>13</v>
      </c>
      <c r="C727" t="s">
        <v>14</v>
      </c>
      <c r="D727" s="1">
        <f t="shared" si="5"/>
        <v>0.96509999999999996</v>
      </c>
      <c r="E727" t="s">
        <v>62</v>
      </c>
    </row>
    <row r="728" spans="1:5" hidden="1" x14ac:dyDescent="0.25">
      <c r="A728" t="s">
        <v>61</v>
      </c>
      <c r="B728" t="s">
        <v>15</v>
      </c>
      <c r="C728" t="s">
        <v>16</v>
      </c>
      <c r="D728" s="1">
        <f t="shared" si="5"/>
        <v>0.94920000000000004</v>
      </c>
      <c r="E728" t="s">
        <v>62</v>
      </c>
    </row>
    <row r="729" spans="1:5" hidden="1" x14ac:dyDescent="0.25">
      <c r="A729" t="s">
        <v>61</v>
      </c>
      <c r="B729" t="s">
        <v>9</v>
      </c>
      <c r="C729" t="s">
        <v>17</v>
      </c>
      <c r="D729" s="1">
        <f t="shared" si="5"/>
        <v>0.57140000000000002</v>
      </c>
      <c r="E729" t="s">
        <v>62</v>
      </c>
    </row>
    <row r="730" spans="1:5" hidden="1" x14ac:dyDescent="0.25">
      <c r="A730" t="s">
        <v>61</v>
      </c>
      <c r="B730" t="s">
        <v>9</v>
      </c>
      <c r="C730" t="s">
        <v>18</v>
      </c>
      <c r="D730" s="1">
        <f t="shared" si="5"/>
        <v>1</v>
      </c>
      <c r="E730" t="s">
        <v>62</v>
      </c>
    </row>
    <row r="731" spans="1:5" hidden="1" x14ac:dyDescent="0.25">
      <c r="A731" t="s">
        <v>61</v>
      </c>
      <c r="B731" t="s">
        <v>19</v>
      </c>
      <c r="C731" t="s">
        <v>20</v>
      </c>
      <c r="D731" s="1">
        <f t="shared" si="5"/>
        <v>0.92890000000000006</v>
      </c>
      <c r="E731" t="s">
        <v>62</v>
      </c>
    </row>
    <row r="732" spans="1:5" hidden="1" x14ac:dyDescent="0.25">
      <c r="A732" t="s">
        <v>61</v>
      </c>
      <c r="B732" t="s">
        <v>19</v>
      </c>
      <c r="C732" t="s">
        <v>21</v>
      </c>
      <c r="D732" s="1">
        <f t="shared" si="5"/>
        <v>0.95850000000000002</v>
      </c>
      <c r="E732" t="s">
        <v>62</v>
      </c>
    </row>
    <row r="733" spans="1:5" hidden="1" x14ac:dyDescent="0.25">
      <c r="A733" t="s">
        <v>61</v>
      </c>
      <c r="B733" t="s">
        <v>6</v>
      </c>
      <c r="C733" t="s">
        <v>22</v>
      </c>
      <c r="D733" s="1">
        <f t="shared" si="5"/>
        <v>0.89300000000000002</v>
      </c>
      <c r="E733" t="s">
        <v>62</v>
      </c>
    </row>
    <row r="734" spans="1:5" hidden="1" x14ac:dyDescent="0.25">
      <c r="A734" t="s">
        <v>61</v>
      </c>
      <c r="B734" t="s">
        <v>9</v>
      </c>
      <c r="C734" t="s">
        <v>23</v>
      </c>
      <c r="D734" s="1">
        <f t="shared" si="5"/>
        <v>1</v>
      </c>
      <c r="E734" t="s">
        <v>62</v>
      </c>
    </row>
    <row r="735" spans="1:5" hidden="1" x14ac:dyDescent="0.25">
      <c r="A735" t="s">
        <v>61</v>
      </c>
      <c r="B735" t="s">
        <v>19</v>
      </c>
      <c r="C735" t="s">
        <v>24</v>
      </c>
      <c r="D735" s="1">
        <f t="shared" si="5"/>
        <v>1</v>
      </c>
      <c r="E735" t="s">
        <v>62</v>
      </c>
    </row>
    <row r="736" spans="1:5" hidden="1" x14ac:dyDescent="0.25">
      <c r="A736" t="s">
        <v>61</v>
      </c>
      <c r="B736" t="s">
        <v>13</v>
      </c>
      <c r="C736" t="s">
        <v>25</v>
      </c>
      <c r="D736" s="1">
        <f t="shared" si="5"/>
        <v>0.97209999999999996</v>
      </c>
      <c r="E736" t="s">
        <v>62</v>
      </c>
    </row>
    <row r="737" spans="1:5" hidden="1" x14ac:dyDescent="0.25">
      <c r="A737" t="s">
        <v>61</v>
      </c>
      <c r="B737" t="s">
        <v>19</v>
      </c>
      <c r="C737" t="s">
        <v>26</v>
      </c>
      <c r="D737" s="1">
        <f t="shared" si="5"/>
        <v>0.95850000000000002</v>
      </c>
      <c r="E737" t="s">
        <v>62</v>
      </c>
    </row>
    <row r="738" spans="1:5" hidden="1" x14ac:dyDescent="0.25">
      <c r="A738" t="s">
        <v>61</v>
      </c>
      <c r="B738" t="s">
        <v>11</v>
      </c>
      <c r="C738" t="s">
        <v>27</v>
      </c>
      <c r="D738" s="1">
        <f t="shared" si="5"/>
        <v>0.95269999999999999</v>
      </c>
      <c r="E738" t="s">
        <v>62</v>
      </c>
    </row>
    <row r="739" spans="1:5" hidden="1" x14ac:dyDescent="0.25">
      <c r="A739" t="s">
        <v>61</v>
      </c>
      <c r="B739" t="s">
        <v>11</v>
      </c>
      <c r="C739" t="s">
        <v>28</v>
      </c>
      <c r="D739" s="1">
        <f t="shared" si="5"/>
        <v>0.96740000000000004</v>
      </c>
      <c r="E739" t="s">
        <v>62</v>
      </c>
    </row>
    <row r="740" spans="1:5" hidden="1" x14ac:dyDescent="0.25">
      <c r="A740" t="s">
        <v>61</v>
      </c>
      <c r="B740" t="s">
        <v>19</v>
      </c>
      <c r="C740" t="s">
        <v>29</v>
      </c>
      <c r="D740" s="1">
        <f t="shared" si="5"/>
        <v>1</v>
      </c>
      <c r="E740" t="s">
        <v>62</v>
      </c>
    </row>
    <row r="741" spans="1:5" hidden="1" x14ac:dyDescent="0.25">
      <c r="A741" t="s">
        <v>61</v>
      </c>
      <c r="B741" t="s">
        <v>19</v>
      </c>
      <c r="C741" t="s">
        <v>30</v>
      </c>
      <c r="D741" s="1">
        <f t="shared" si="5"/>
        <v>0.87939999999999996</v>
      </c>
      <c r="E741" t="s">
        <v>62</v>
      </c>
    </row>
    <row r="742" spans="1:5" hidden="1" x14ac:dyDescent="0.25">
      <c r="A742" t="s">
        <v>61</v>
      </c>
      <c r="B742" t="s">
        <v>9</v>
      </c>
      <c r="C742" t="s">
        <v>31</v>
      </c>
      <c r="D742" s="1">
        <f t="shared" si="5"/>
        <v>0.96740000000000004</v>
      </c>
      <c r="E742" t="s">
        <v>62</v>
      </c>
    </row>
    <row r="743" spans="1:5" hidden="1" x14ac:dyDescent="0.25">
      <c r="A743" t="s">
        <v>61</v>
      </c>
      <c r="B743" t="s">
        <v>9</v>
      </c>
      <c r="C743" t="s">
        <v>32</v>
      </c>
      <c r="D743" s="1">
        <f t="shared" si="5"/>
        <v>0.42859999999999998</v>
      </c>
      <c r="E743" t="s">
        <v>62</v>
      </c>
    </row>
    <row r="744" spans="1:5" hidden="1" x14ac:dyDescent="0.25">
      <c r="A744" t="s">
        <v>61</v>
      </c>
      <c r="B744" t="s">
        <v>9</v>
      </c>
      <c r="C744" t="s">
        <v>33</v>
      </c>
      <c r="D744" s="1">
        <f t="shared" si="5"/>
        <v>0.52170000000000005</v>
      </c>
      <c r="E744" t="s">
        <v>62</v>
      </c>
    </row>
    <row r="745" spans="1:5" hidden="1" x14ac:dyDescent="0.25">
      <c r="A745" t="s">
        <v>61</v>
      </c>
      <c r="B745" t="s">
        <v>9</v>
      </c>
      <c r="C745" t="s">
        <v>53</v>
      </c>
      <c r="D745" s="1">
        <f t="shared" si="5"/>
        <v>0.88570000000000004</v>
      </c>
      <c r="E745" t="s">
        <v>62</v>
      </c>
    </row>
    <row r="746" spans="1:5" hidden="1" x14ac:dyDescent="0.25">
      <c r="A746" t="s">
        <v>61</v>
      </c>
      <c r="B746" t="s">
        <v>13</v>
      </c>
      <c r="C746" t="s">
        <v>35</v>
      </c>
      <c r="D746" s="1">
        <f t="shared" si="5"/>
        <v>0.95809999999999995</v>
      </c>
      <c r="E746" t="s">
        <v>62</v>
      </c>
    </row>
    <row r="747" spans="1:5" hidden="1" x14ac:dyDescent="0.25">
      <c r="A747" t="s">
        <v>61</v>
      </c>
      <c r="B747" t="s">
        <v>9</v>
      </c>
      <c r="C747" t="s">
        <v>36</v>
      </c>
      <c r="D747" s="1">
        <f t="shared" si="5"/>
        <v>0.66670000000000007</v>
      </c>
      <c r="E747" t="s">
        <v>62</v>
      </c>
    </row>
    <row r="748" spans="1:5" hidden="1" x14ac:dyDescent="0.25">
      <c r="A748" t="s">
        <v>61</v>
      </c>
      <c r="B748" t="s">
        <v>13</v>
      </c>
      <c r="C748" t="s">
        <v>37</v>
      </c>
      <c r="D748" s="1">
        <f t="shared" si="5"/>
        <v>0.98350000000000004</v>
      </c>
      <c r="E748" t="s">
        <v>62</v>
      </c>
    </row>
    <row r="749" spans="1:5" hidden="1" x14ac:dyDescent="0.25">
      <c r="A749" t="s">
        <v>61</v>
      </c>
      <c r="B749" t="s">
        <v>13</v>
      </c>
      <c r="C749" t="s">
        <v>38</v>
      </c>
      <c r="D749" s="1">
        <f t="shared" si="5"/>
        <v>0.95209999999999995</v>
      </c>
      <c r="E749" t="s">
        <v>62</v>
      </c>
    </row>
    <row r="750" spans="1:5" hidden="1" x14ac:dyDescent="0.25">
      <c r="A750" t="s">
        <v>61</v>
      </c>
      <c r="B750" t="s">
        <v>11</v>
      </c>
      <c r="C750" t="s">
        <v>39</v>
      </c>
      <c r="D750" s="1">
        <f t="shared" si="5"/>
        <v>0.95379999999999998</v>
      </c>
      <c r="E750" t="s">
        <v>62</v>
      </c>
    </row>
    <row r="751" spans="1:5" hidden="1" x14ac:dyDescent="0.25">
      <c r="A751" t="s">
        <v>61</v>
      </c>
      <c r="B751" t="s">
        <v>40</v>
      </c>
      <c r="C751" t="s">
        <v>41</v>
      </c>
      <c r="D751" s="1">
        <f t="shared" si="5"/>
        <v>0.93759999999999999</v>
      </c>
      <c r="E751" t="s">
        <v>62</v>
      </c>
    </row>
    <row r="752" spans="1:5" hidden="1" x14ac:dyDescent="0.25">
      <c r="A752" t="s">
        <v>61</v>
      </c>
      <c r="B752" t="s">
        <v>19</v>
      </c>
      <c r="C752" t="s">
        <v>42</v>
      </c>
      <c r="D752" s="1">
        <f t="shared" si="5"/>
        <v>0.92890000000000006</v>
      </c>
      <c r="E752" t="s">
        <v>62</v>
      </c>
    </row>
    <row r="753" spans="1:5" hidden="1" x14ac:dyDescent="0.25">
      <c r="A753" t="s">
        <v>61</v>
      </c>
      <c r="B753" t="s">
        <v>19</v>
      </c>
      <c r="C753" t="s">
        <v>43</v>
      </c>
      <c r="D753" s="1">
        <f t="shared" si="5"/>
        <v>0.91769999999999996</v>
      </c>
      <c r="E753" t="s">
        <v>62</v>
      </c>
    </row>
    <row r="754" spans="1:5" hidden="1" x14ac:dyDescent="0.25">
      <c r="A754" t="s">
        <v>61</v>
      </c>
      <c r="B754" t="s">
        <v>40</v>
      </c>
      <c r="C754" t="s">
        <v>44</v>
      </c>
      <c r="D754" s="1">
        <f t="shared" si="5"/>
        <v>0.96509999999999996</v>
      </c>
      <c r="E754" t="s">
        <v>62</v>
      </c>
    </row>
    <row r="755" spans="1:5" hidden="1" x14ac:dyDescent="0.25">
      <c r="A755" t="s">
        <v>61</v>
      </c>
      <c r="B755" t="s">
        <v>9</v>
      </c>
      <c r="C755" t="s">
        <v>45</v>
      </c>
      <c r="D755" s="1">
        <f t="shared" si="5"/>
        <v>0.96160000000000001</v>
      </c>
      <c r="E755" t="s">
        <v>62</v>
      </c>
    </row>
    <row r="756" spans="1:5" hidden="1" x14ac:dyDescent="0.25">
      <c r="A756" t="s">
        <v>61</v>
      </c>
      <c r="B756" t="s">
        <v>9</v>
      </c>
      <c r="C756" t="s">
        <v>46</v>
      </c>
      <c r="D756" s="1">
        <f t="shared" si="5"/>
        <v>0.96719999999999995</v>
      </c>
      <c r="E756" t="s">
        <v>62</v>
      </c>
    </row>
    <row r="757" spans="1:5" hidden="1" x14ac:dyDescent="0.25">
      <c r="A757" t="s">
        <v>61</v>
      </c>
      <c r="B757" t="s">
        <v>9</v>
      </c>
      <c r="C757" t="s">
        <v>47</v>
      </c>
      <c r="D757" s="1">
        <f t="shared" si="5"/>
        <v>0.96860000000000002</v>
      </c>
      <c r="E757" t="s">
        <v>62</v>
      </c>
    </row>
    <row r="758" spans="1:5" hidden="1" x14ac:dyDescent="0.25">
      <c r="A758" t="s">
        <v>61</v>
      </c>
      <c r="B758" t="s">
        <v>9</v>
      </c>
      <c r="C758" t="s">
        <v>48</v>
      </c>
      <c r="D758" s="1">
        <f t="shared" si="5"/>
        <v>0.94730000000000003</v>
      </c>
      <c r="E758" t="s">
        <v>62</v>
      </c>
    </row>
    <row r="759" spans="1:5" hidden="1" x14ac:dyDescent="0.25">
      <c r="A759" t="s">
        <v>61</v>
      </c>
      <c r="B759" t="s">
        <v>9</v>
      </c>
      <c r="C759" t="s">
        <v>49</v>
      </c>
      <c r="D759" s="1">
        <f t="shared" si="5"/>
        <v>0.98160000000000003</v>
      </c>
      <c r="E759" t="s">
        <v>62</v>
      </c>
    </row>
    <row r="760" spans="1:5" hidden="1" x14ac:dyDescent="0.25">
      <c r="A760" t="s">
        <v>61</v>
      </c>
      <c r="B760" t="s">
        <v>9</v>
      </c>
      <c r="C760" t="s">
        <v>50</v>
      </c>
      <c r="D760" s="1">
        <f t="shared" si="5"/>
        <v>0.95579999999999998</v>
      </c>
      <c r="E760" t="s">
        <v>62</v>
      </c>
    </row>
    <row r="761" spans="1:5" hidden="1" x14ac:dyDescent="0.25">
      <c r="A761" t="s">
        <v>61</v>
      </c>
      <c r="B761" t="s">
        <v>9</v>
      </c>
      <c r="C761" t="s">
        <v>51</v>
      </c>
      <c r="D761" s="1">
        <f>1-D381</f>
        <v>0.94650000000000001</v>
      </c>
      <c r="E761" t="s">
        <v>62</v>
      </c>
    </row>
  </sheetData>
  <autoFilter ref="A1:E761" xr:uid="{F1022415-F9E2-4907-8B66-25CAAF066331}">
    <filterColumn colId="0">
      <filters>
        <filter val="2022-2"/>
      </filters>
    </filterColumn>
    <filterColumn colId="4">
      <filters>
        <filter val="Tasa de Deserción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A736-CA00-4A15-91CE-B24C204A4AAC}">
  <dimension ref="A1:E39"/>
  <sheetViews>
    <sheetView showGridLines="0" workbookViewId="0">
      <selection activeCell="G8" sqref="G8"/>
    </sheetView>
  </sheetViews>
  <sheetFormatPr baseColWidth="10" defaultColWidth="11.42578125" defaultRowHeight="15" x14ac:dyDescent="0.25"/>
  <cols>
    <col min="1" max="1" width="9" style="5" bestFit="1" customWidth="1"/>
    <col min="2" max="2" width="52.5703125" style="5" bestFit="1" customWidth="1"/>
    <col min="3" max="3" width="79.85546875" style="5" bestFit="1" customWidth="1"/>
    <col min="4" max="4" width="11.42578125" style="5"/>
    <col min="5" max="5" width="10" style="5" bestFit="1" customWidth="1"/>
    <col min="6" max="16384" width="11.42578125" style="5"/>
  </cols>
  <sheetData>
    <row r="1" spans="1:5" x14ac:dyDescent="0.25">
      <c r="A1" s="7" t="s">
        <v>0</v>
      </c>
      <c r="B1" s="7" t="s">
        <v>1</v>
      </c>
      <c r="C1" s="7" t="s">
        <v>2</v>
      </c>
      <c r="D1" s="8" t="s">
        <v>63</v>
      </c>
      <c r="E1" s="8" t="s">
        <v>64</v>
      </c>
    </row>
    <row r="2" spans="1:5" x14ac:dyDescent="0.25">
      <c r="A2" s="9" t="s">
        <v>61</v>
      </c>
      <c r="B2" s="9" t="s">
        <v>9</v>
      </c>
      <c r="C2" s="9" t="s">
        <v>32</v>
      </c>
      <c r="D2" s="6">
        <v>0.57140000000000002</v>
      </c>
      <c r="E2" s="6">
        <v>0.42859999999999998</v>
      </c>
    </row>
    <row r="3" spans="1:5" x14ac:dyDescent="0.25">
      <c r="A3" s="9" t="s">
        <v>61</v>
      </c>
      <c r="B3" s="9" t="s">
        <v>9</v>
      </c>
      <c r="C3" s="9" t="s">
        <v>33</v>
      </c>
      <c r="D3" s="6">
        <v>0.4783</v>
      </c>
      <c r="E3" s="6">
        <v>0.52170000000000005</v>
      </c>
    </row>
    <row r="4" spans="1:5" x14ac:dyDescent="0.25">
      <c r="A4" s="9" t="s">
        <v>61</v>
      </c>
      <c r="B4" s="9" t="s">
        <v>9</v>
      </c>
      <c r="C4" s="9" t="s">
        <v>17</v>
      </c>
      <c r="D4" s="6">
        <v>0.42859999999999998</v>
      </c>
      <c r="E4" s="6">
        <v>0.57140000000000002</v>
      </c>
    </row>
    <row r="5" spans="1:5" x14ac:dyDescent="0.25">
      <c r="A5" s="9" t="s">
        <v>61</v>
      </c>
      <c r="B5" s="9" t="s">
        <v>9</v>
      </c>
      <c r="C5" s="9" t="s">
        <v>36</v>
      </c>
      <c r="D5" s="6">
        <v>0.33329999999999999</v>
      </c>
      <c r="E5" s="6">
        <v>0.66670000000000007</v>
      </c>
    </row>
    <row r="6" spans="1:5" x14ac:dyDescent="0.25">
      <c r="A6" s="9" t="s">
        <v>61</v>
      </c>
      <c r="B6" s="9" t="s">
        <v>19</v>
      </c>
      <c r="C6" s="9" t="s">
        <v>30</v>
      </c>
      <c r="D6" s="6">
        <v>0.1206</v>
      </c>
      <c r="E6" s="6">
        <v>0.87939999999999996</v>
      </c>
    </row>
    <row r="7" spans="1:5" x14ac:dyDescent="0.25">
      <c r="A7" s="9" t="s">
        <v>61</v>
      </c>
      <c r="B7" s="9" t="s">
        <v>9</v>
      </c>
      <c r="C7" s="9" t="s">
        <v>53</v>
      </c>
      <c r="D7" s="6">
        <v>0.1143</v>
      </c>
      <c r="E7" s="6">
        <v>0.88570000000000004</v>
      </c>
    </row>
    <row r="8" spans="1:5" x14ac:dyDescent="0.25">
      <c r="A8" s="9" t="s">
        <v>61</v>
      </c>
      <c r="B8" s="9" t="s">
        <v>6</v>
      </c>
      <c r="C8" s="9" t="s">
        <v>22</v>
      </c>
      <c r="D8" s="6">
        <v>0.107</v>
      </c>
      <c r="E8" s="6">
        <v>0.89300000000000002</v>
      </c>
    </row>
    <row r="9" spans="1:5" x14ac:dyDescent="0.25">
      <c r="A9" s="9" t="s">
        <v>61</v>
      </c>
      <c r="B9" s="9" t="s">
        <v>19</v>
      </c>
      <c r="C9" s="9" t="s">
        <v>43</v>
      </c>
      <c r="D9" s="6">
        <v>8.2299999999999998E-2</v>
      </c>
      <c r="E9" s="6">
        <v>0.91769999999999996</v>
      </c>
    </row>
    <row r="10" spans="1:5" x14ac:dyDescent="0.25">
      <c r="A10" s="9" t="s">
        <v>61</v>
      </c>
      <c r="B10" s="9" t="s">
        <v>19</v>
      </c>
      <c r="C10" s="9" t="s">
        <v>20</v>
      </c>
      <c r="D10" s="6">
        <v>7.1099999999999997E-2</v>
      </c>
      <c r="E10" s="6">
        <v>0.92890000000000006</v>
      </c>
    </row>
    <row r="11" spans="1:5" x14ac:dyDescent="0.25">
      <c r="A11" s="9" t="s">
        <v>61</v>
      </c>
      <c r="B11" s="9" t="s">
        <v>19</v>
      </c>
      <c r="C11" s="9" t="s">
        <v>42</v>
      </c>
      <c r="D11" s="6">
        <v>7.1099999999999997E-2</v>
      </c>
      <c r="E11" s="6">
        <v>0.92890000000000006</v>
      </c>
    </row>
    <row r="12" spans="1:5" x14ac:dyDescent="0.25">
      <c r="A12" s="9" t="s">
        <v>61</v>
      </c>
      <c r="B12" s="9" t="s">
        <v>40</v>
      </c>
      <c r="C12" s="9" t="s">
        <v>41</v>
      </c>
      <c r="D12" s="6">
        <v>6.2399999999999997E-2</v>
      </c>
      <c r="E12" s="6">
        <v>0.93759999999999999</v>
      </c>
    </row>
    <row r="13" spans="1:5" x14ac:dyDescent="0.25">
      <c r="A13" s="9" t="s">
        <v>61</v>
      </c>
      <c r="B13" s="9" t="s">
        <v>9</v>
      </c>
      <c r="C13" s="9" t="s">
        <v>51</v>
      </c>
      <c r="D13" s="6">
        <v>5.3499999999999999E-2</v>
      </c>
      <c r="E13" s="6">
        <v>0.94650000000000001</v>
      </c>
    </row>
    <row r="14" spans="1:5" x14ac:dyDescent="0.25">
      <c r="A14" s="9" t="s">
        <v>61</v>
      </c>
      <c r="B14" s="9" t="s">
        <v>9</v>
      </c>
      <c r="C14" s="9" t="s">
        <v>48</v>
      </c>
      <c r="D14" s="6">
        <v>5.2699999999999997E-2</v>
      </c>
      <c r="E14" s="6">
        <v>0.94730000000000003</v>
      </c>
    </row>
    <row r="15" spans="1:5" x14ac:dyDescent="0.25">
      <c r="A15" s="9" t="s">
        <v>61</v>
      </c>
      <c r="B15" s="9" t="s">
        <v>6</v>
      </c>
      <c r="C15" s="9" t="s">
        <v>7</v>
      </c>
      <c r="D15" s="6">
        <v>5.1799999999999999E-2</v>
      </c>
      <c r="E15" s="6">
        <v>0.94820000000000004</v>
      </c>
    </row>
    <row r="16" spans="1:5" x14ac:dyDescent="0.25">
      <c r="A16" s="9" t="s">
        <v>61</v>
      </c>
      <c r="B16" s="9" t="s">
        <v>15</v>
      </c>
      <c r="C16" s="9" t="s">
        <v>16</v>
      </c>
      <c r="D16" s="6">
        <v>5.0799999999999998E-2</v>
      </c>
      <c r="E16" s="6">
        <v>0.94920000000000004</v>
      </c>
    </row>
    <row r="17" spans="1:5" x14ac:dyDescent="0.25">
      <c r="A17" s="9" t="s">
        <v>61</v>
      </c>
      <c r="B17" s="9" t="s">
        <v>13</v>
      </c>
      <c r="C17" s="9" t="s">
        <v>38</v>
      </c>
      <c r="D17" s="6">
        <v>4.7899999999999998E-2</v>
      </c>
      <c r="E17" s="6">
        <v>0.95209999999999995</v>
      </c>
    </row>
    <row r="18" spans="1:5" x14ac:dyDescent="0.25">
      <c r="A18" s="9" t="s">
        <v>61</v>
      </c>
      <c r="B18" s="9" t="s">
        <v>11</v>
      </c>
      <c r="C18" s="9" t="s">
        <v>27</v>
      </c>
      <c r="D18" s="6">
        <v>4.7300000000000002E-2</v>
      </c>
      <c r="E18" s="6">
        <v>0.95269999999999999</v>
      </c>
    </row>
    <row r="19" spans="1:5" x14ac:dyDescent="0.25">
      <c r="A19" s="9" t="s">
        <v>61</v>
      </c>
      <c r="B19" s="9" t="s">
        <v>11</v>
      </c>
      <c r="C19" s="9" t="s">
        <v>39</v>
      </c>
      <c r="D19" s="6">
        <v>4.6199999999999998E-2</v>
      </c>
      <c r="E19" s="6">
        <v>0.95379999999999998</v>
      </c>
    </row>
    <row r="20" spans="1:5" x14ac:dyDescent="0.25">
      <c r="A20" s="9" t="s">
        <v>61</v>
      </c>
      <c r="B20" s="9" t="s">
        <v>9</v>
      </c>
      <c r="C20" s="9" t="s">
        <v>50</v>
      </c>
      <c r="D20" s="6">
        <v>4.4200000000000003E-2</v>
      </c>
      <c r="E20" s="6">
        <v>0.95579999999999998</v>
      </c>
    </row>
    <row r="21" spans="1:5" x14ac:dyDescent="0.25">
      <c r="A21" s="9" t="s">
        <v>61</v>
      </c>
      <c r="B21" s="9" t="s">
        <v>13</v>
      </c>
      <c r="C21" s="9" t="s">
        <v>35</v>
      </c>
      <c r="D21" s="6">
        <v>4.19E-2</v>
      </c>
      <c r="E21" s="6">
        <v>0.95809999999999995</v>
      </c>
    </row>
    <row r="22" spans="1:5" x14ac:dyDescent="0.25">
      <c r="A22" s="9" t="s">
        <v>61</v>
      </c>
      <c r="B22" s="9" t="s">
        <v>19</v>
      </c>
      <c r="C22" s="9" t="s">
        <v>21</v>
      </c>
      <c r="D22" s="6">
        <v>4.1500000000000002E-2</v>
      </c>
      <c r="E22" s="6">
        <v>0.95850000000000002</v>
      </c>
    </row>
    <row r="23" spans="1:5" x14ac:dyDescent="0.25">
      <c r="A23" s="9" t="s">
        <v>61</v>
      </c>
      <c r="B23" s="9" t="s">
        <v>19</v>
      </c>
      <c r="C23" s="9" t="s">
        <v>26</v>
      </c>
      <c r="D23" s="6">
        <v>4.1500000000000002E-2</v>
      </c>
      <c r="E23" s="6">
        <v>0.95850000000000002</v>
      </c>
    </row>
    <row r="24" spans="1:5" x14ac:dyDescent="0.25">
      <c r="A24" s="9" t="s">
        <v>61</v>
      </c>
      <c r="B24" s="9" t="s">
        <v>9</v>
      </c>
      <c r="C24" s="9" t="s">
        <v>45</v>
      </c>
      <c r="D24" s="6">
        <v>3.8399999999999997E-2</v>
      </c>
      <c r="E24" s="6">
        <v>0.96160000000000001</v>
      </c>
    </row>
    <row r="25" spans="1:5" x14ac:dyDescent="0.25">
      <c r="A25" s="9" t="s">
        <v>61</v>
      </c>
      <c r="B25" s="9" t="s">
        <v>11</v>
      </c>
      <c r="C25" s="9" t="s">
        <v>12</v>
      </c>
      <c r="D25" s="6">
        <v>3.6900000000000002E-2</v>
      </c>
      <c r="E25" s="6">
        <v>0.96309999999999996</v>
      </c>
    </row>
    <row r="26" spans="1:5" x14ac:dyDescent="0.25">
      <c r="A26" s="9" t="s">
        <v>61</v>
      </c>
      <c r="B26" s="9" t="s">
        <v>13</v>
      </c>
      <c r="C26" s="9" t="s">
        <v>14</v>
      </c>
      <c r="D26" s="6">
        <v>3.49E-2</v>
      </c>
      <c r="E26" s="6">
        <v>0.96509999999999996</v>
      </c>
    </row>
    <row r="27" spans="1:5" x14ac:dyDescent="0.25">
      <c r="A27" s="9" t="s">
        <v>61</v>
      </c>
      <c r="B27" s="9" t="s">
        <v>40</v>
      </c>
      <c r="C27" s="9" t="s">
        <v>44</v>
      </c>
      <c r="D27" s="6">
        <v>3.49E-2</v>
      </c>
      <c r="E27" s="6">
        <v>0.96509999999999996</v>
      </c>
    </row>
    <row r="28" spans="1:5" x14ac:dyDescent="0.25">
      <c r="A28" s="9" t="s">
        <v>61</v>
      </c>
      <c r="B28" s="9" t="s">
        <v>9</v>
      </c>
      <c r="C28" s="9" t="s">
        <v>46</v>
      </c>
      <c r="D28" s="6">
        <v>3.2800000000000003E-2</v>
      </c>
      <c r="E28" s="6">
        <v>0.96719999999999995</v>
      </c>
    </row>
    <row r="29" spans="1:5" x14ac:dyDescent="0.25">
      <c r="A29" s="9" t="s">
        <v>61</v>
      </c>
      <c r="B29" s="9" t="s">
        <v>11</v>
      </c>
      <c r="C29" s="9" t="s">
        <v>28</v>
      </c>
      <c r="D29" s="6">
        <v>3.2599999999999997E-2</v>
      </c>
      <c r="E29" s="6">
        <v>0.96740000000000004</v>
      </c>
    </row>
    <row r="30" spans="1:5" x14ac:dyDescent="0.25">
      <c r="A30" s="9" t="s">
        <v>61</v>
      </c>
      <c r="B30" s="9" t="s">
        <v>9</v>
      </c>
      <c r="C30" s="9" t="s">
        <v>31</v>
      </c>
      <c r="D30" s="6">
        <v>3.2599999999999997E-2</v>
      </c>
      <c r="E30" s="6">
        <v>0.96740000000000004</v>
      </c>
    </row>
    <row r="31" spans="1:5" x14ac:dyDescent="0.25">
      <c r="A31" s="9" t="s">
        <v>61</v>
      </c>
      <c r="B31" s="9" t="s">
        <v>9</v>
      </c>
      <c r="C31" s="9" t="s">
        <v>47</v>
      </c>
      <c r="D31" s="6">
        <v>3.1399999999999997E-2</v>
      </c>
      <c r="E31" s="6">
        <v>0.96860000000000002</v>
      </c>
    </row>
    <row r="32" spans="1:5" x14ac:dyDescent="0.25">
      <c r="A32" s="9" t="s">
        <v>61</v>
      </c>
      <c r="B32" s="9" t="s">
        <v>13</v>
      </c>
      <c r="C32" s="9" t="s">
        <v>25</v>
      </c>
      <c r="D32" s="6">
        <v>2.7900000000000001E-2</v>
      </c>
      <c r="E32" s="6">
        <v>0.97209999999999996</v>
      </c>
    </row>
    <row r="33" spans="1:5" x14ac:dyDescent="0.25">
      <c r="A33" s="9" t="s">
        <v>61</v>
      </c>
      <c r="B33" s="9" t="s">
        <v>9</v>
      </c>
      <c r="C33" s="9" t="s">
        <v>49</v>
      </c>
      <c r="D33" s="6">
        <v>1.84E-2</v>
      </c>
      <c r="E33" s="6">
        <v>0.98160000000000003</v>
      </c>
    </row>
    <row r="34" spans="1:5" x14ac:dyDescent="0.25">
      <c r="A34" s="9" t="s">
        <v>61</v>
      </c>
      <c r="B34" s="9" t="s">
        <v>13</v>
      </c>
      <c r="C34" s="9" t="s">
        <v>37</v>
      </c>
      <c r="D34" s="6">
        <v>1.6500000000000001E-2</v>
      </c>
      <c r="E34" s="6">
        <v>0.98350000000000004</v>
      </c>
    </row>
    <row r="35" spans="1:5" x14ac:dyDescent="0.25">
      <c r="A35" s="9" t="s">
        <v>61</v>
      </c>
      <c r="B35" s="9" t="s">
        <v>9</v>
      </c>
      <c r="C35" s="9" t="s">
        <v>10</v>
      </c>
      <c r="D35" s="6">
        <v>0</v>
      </c>
      <c r="E35" s="6">
        <v>1</v>
      </c>
    </row>
    <row r="36" spans="1:5" x14ac:dyDescent="0.25">
      <c r="A36" s="9" t="s">
        <v>61</v>
      </c>
      <c r="B36" s="9" t="s">
        <v>9</v>
      </c>
      <c r="C36" s="9" t="s">
        <v>18</v>
      </c>
      <c r="D36" s="6">
        <v>0</v>
      </c>
      <c r="E36" s="6">
        <v>1</v>
      </c>
    </row>
    <row r="37" spans="1:5" x14ac:dyDescent="0.25">
      <c r="A37" s="9" t="s">
        <v>61</v>
      </c>
      <c r="B37" s="9" t="s">
        <v>9</v>
      </c>
      <c r="C37" s="9" t="s">
        <v>23</v>
      </c>
      <c r="D37" s="6">
        <v>0</v>
      </c>
      <c r="E37" s="6">
        <v>1</v>
      </c>
    </row>
    <row r="38" spans="1:5" x14ac:dyDescent="0.25">
      <c r="A38" s="9" t="s">
        <v>61</v>
      </c>
      <c r="B38" s="9" t="s">
        <v>19</v>
      </c>
      <c r="C38" s="9" t="s">
        <v>24</v>
      </c>
      <c r="D38" s="6">
        <v>0</v>
      </c>
      <c r="E38" s="6">
        <v>1</v>
      </c>
    </row>
    <row r="39" spans="1:5" x14ac:dyDescent="0.25">
      <c r="A39" s="9" t="s">
        <v>61</v>
      </c>
      <c r="B39" s="9" t="s">
        <v>19</v>
      </c>
      <c r="C39" s="9" t="s">
        <v>29</v>
      </c>
      <c r="D39" s="6">
        <v>0</v>
      </c>
      <c r="E39" s="6">
        <v>1</v>
      </c>
    </row>
  </sheetData>
  <autoFilter ref="A1:E39" xr:uid="{376AA736-CA00-4A15-91CE-B24C204A4AAC}">
    <sortState xmlns:xlrd2="http://schemas.microsoft.com/office/spreadsheetml/2017/richdata2" ref="A2:E39">
      <sortCondition descending="1" ref="D2:D3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B637-D962-4CBC-9C7D-053521AA4048}">
  <dimension ref="A1:N39"/>
  <sheetViews>
    <sheetView tabSelected="1" workbookViewId="0">
      <selection activeCell="B33" sqref="B33"/>
    </sheetView>
  </sheetViews>
  <sheetFormatPr baseColWidth="10" defaultRowHeight="15" x14ac:dyDescent="0.25"/>
  <cols>
    <col min="1" max="1" width="15.85546875" bestFit="1" customWidth="1"/>
    <col min="2" max="2" width="96.7109375" bestFit="1" customWidth="1"/>
    <col min="3" max="3" width="18.85546875" bestFit="1" customWidth="1"/>
    <col min="4" max="4" width="9" bestFit="1" customWidth="1"/>
    <col min="5" max="5" width="22.5703125" bestFit="1" customWidth="1"/>
    <col min="6" max="6" width="27" bestFit="1" customWidth="1"/>
  </cols>
  <sheetData>
    <row r="1" spans="1:14" x14ac:dyDescent="0.25">
      <c r="A1" s="10" t="s">
        <v>65</v>
      </c>
      <c r="B1" s="11" t="s">
        <v>66</v>
      </c>
      <c r="C1" s="11" t="s">
        <v>67</v>
      </c>
      <c r="D1" s="11" t="s">
        <v>61</v>
      </c>
      <c r="E1" s="11" t="s">
        <v>68</v>
      </c>
      <c r="F1" s="11" t="s">
        <v>69</v>
      </c>
    </row>
    <row r="2" spans="1:14" ht="15.75" thickBot="1" x14ac:dyDescent="0.3">
      <c r="A2" s="10">
        <v>320</v>
      </c>
      <c r="B2" s="10" t="s">
        <v>70</v>
      </c>
      <c r="C2" s="10" t="s">
        <v>71</v>
      </c>
      <c r="D2" s="12">
        <v>5.1799999999999999E-2</v>
      </c>
      <c r="E2" s="12">
        <v>0.16420000000000001</v>
      </c>
      <c r="F2" s="10" t="str">
        <f t="shared" ref="F2:F39" si="0">IF(D2&gt;E2,"Deserción mayor que su NBC",IF(D2=E2,"Deserción igual que su NBC","Deserción menor que su NBC"))</f>
        <v>Deserción menor que su NBC</v>
      </c>
    </row>
    <row r="3" spans="1:14" x14ac:dyDescent="0.25">
      <c r="A3" s="13">
        <v>321</v>
      </c>
      <c r="B3" s="13" t="s">
        <v>72</v>
      </c>
      <c r="C3" s="10" t="s">
        <v>71</v>
      </c>
      <c r="D3" s="14">
        <v>0</v>
      </c>
      <c r="E3" s="12">
        <v>0.1016</v>
      </c>
      <c r="F3" s="10" t="str">
        <f t="shared" si="0"/>
        <v>Deserción menor que su NBC</v>
      </c>
      <c r="H3" s="15" t="s">
        <v>73</v>
      </c>
      <c r="I3" s="16"/>
      <c r="J3" s="16"/>
      <c r="K3" s="16"/>
      <c r="L3" s="16"/>
      <c r="M3" s="16"/>
      <c r="N3" s="17"/>
    </row>
    <row r="4" spans="1:14" x14ac:dyDescent="0.25">
      <c r="A4" s="10">
        <v>325</v>
      </c>
      <c r="B4" s="10" t="s">
        <v>74</v>
      </c>
      <c r="C4" s="10" t="s">
        <v>71</v>
      </c>
      <c r="D4" s="12">
        <v>3.6900000000000002E-2</v>
      </c>
      <c r="E4" s="12">
        <v>6.0600000000000001E-2</v>
      </c>
      <c r="F4" s="10" t="str">
        <f t="shared" si="0"/>
        <v>Deserción menor que su NBC</v>
      </c>
      <c r="H4" s="18"/>
      <c r="I4" s="19"/>
      <c r="J4" s="19"/>
      <c r="K4" s="19"/>
      <c r="L4" s="19"/>
      <c r="M4" s="19"/>
      <c r="N4" s="20"/>
    </row>
    <row r="5" spans="1:14" x14ac:dyDescent="0.25">
      <c r="A5" s="10">
        <v>326</v>
      </c>
      <c r="B5" s="10" t="s">
        <v>75</v>
      </c>
      <c r="C5" s="10" t="s">
        <v>71</v>
      </c>
      <c r="D5" s="12">
        <v>3.49E-2</v>
      </c>
      <c r="E5" s="12">
        <v>0.151</v>
      </c>
      <c r="F5" s="10" t="str">
        <f t="shared" si="0"/>
        <v>Deserción menor que su NBC</v>
      </c>
      <c r="H5" s="18"/>
      <c r="I5" s="19"/>
      <c r="J5" s="19"/>
      <c r="K5" s="19"/>
      <c r="L5" s="19"/>
      <c r="M5" s="19"/>
      <c r="N5" s="20"/>
    </row>
    <row r="6" spans="1:14" x14ac:dyDescent="0.25">
      <c r="A6" s="10">
        <v>327</v>
      </c>
      <c r="B6" s="10" t="s">
        <v>76</v>
      </c>
      <c r="C6" s="10" t="s">
        <v>71</v>
      </c>
      <c r="D6" s="12">
        <v>5.0799999999999998E-2</v>
      </c>
      <c r="E6" s="12">
        <v>0.1103</v>
      </c>
      <c r="F6" s="10" t="str">
        <f t="shared" si="0"/>
        <v>Deserción menor que su NBC</v>
      </c>
      <c r="H6" s="18"/>
      <c r="I6" s="19"/>
      <c r="J6" s="19"/>
      <c r="K6" s="19"/>
      <c r="L6" s="19"/>
      <c r="M6" s="19"/>
      <c r="N6" s="20"/>
    </row>
    <row r="7" spans="1:14" x14ac:dyDescent="0.25">
      <c r="A7" s="13">
        <v>3701</v>
      </c>
      <c r="B7" s="13" t="s">
        <v>77</v>
      </c>
      <c r="C7" s="10" t="s">
        <v>71</v>
      </c>
      <c r="D7" s="12">
        <v>0.42859999999999998</v>
      </c>
      <c r="E7" s="12">
        <v>0.1016</v>
      </c>
      <c r="F7" s="10" t="str">
        <f t="shared" si="0"/>
        <v>Deserción mayor que su NBC</v>
      </c>
      <c r="H7" s="18"/>
      <c r="I7" s="19"/>
      <c r="J7" s="19"/>
      <c r="K7" s="19"/>
      <c r="L7" s="19"/>
      <c r="M7" s="19"/>
      <c r="N7" s="20"/>
    </row>
    <row r="8" spans="1:14" x14ac:dyDescent="0.25">
      <c r="A8" s="13">
        <v>4824</v>
      </c>
      <c r="B8" s="13" t="s">
        <v>78</v>
      </c>
      <c r="C8" s="10" t="s">
        <v>71</v>
      </c>
      <c r="D8" s="14">
        <v>0</v>
      </c>
      <c r="E8" s="12">
        <v>0.1016</v>
      </c>
      <c r="F8" s="10" t="str">
        <f t="shared" si="0"/>
        <v>Deserción menor que su NBC</v>
      </c>
      <c r="H8" s="18"/>
      <c r="I8" s="19"/>
      <c r="J8" s="19"/>
      <c r="K8" s="19"/>
      <c r="L8" s="19"/>
      <c r="M8" s="19"/>
      <c r="N8" s="20"/>
    </row>
    <row r="9" spans="1:14" x14ac:dyDescent="0.25">
      <c r="A9" s="10">
        <v>4863</v>
      </c>
      <c r="B9" s="10" t="s">
        <v>79</v>
      </c>
      <c r="C9" s="10" t="s">
        <v>71</v>
      </c>
      <c r="D9" s="12">
        <v>7.1099999999999997E-2</v>
      </c>
      <c r="E9" s="12">
        <v>8.8400000000000006E-2</v>
      </c>
      <c r="F9" s="10" t="str">
        <f t="shared" si="0"/>
        <v>Deserción menor que su NBC</v>
      </c>
      <c r="H9" s="18"/>
      <c r="I9" s="19"/>
      <c r="J9" s="19"/>
      <c r="K9" s="19"/>
      <c r="L9" s="19"/>
      <c r="M9" s="19"/>
      <c r="N9" s="20"/>
    </row>
    <row r="10" spans="1:14" ht="15.75" thickBot="1" x14ac:dyDescent="0.3">
      <c r="A10" s="10">
        <v>4981</v>
      </c>
      <c r="B10" s="10" t="s">
        <v>80</v>
      </c>
      <c r="C10" s="10" t="s">
        <v>71</v>
      </c>
      <c r="D10" s="12">
        <v>4.1500000000000002E-2</v>
      </c>
      <c r="E10" s="12">
        <v>0.10340000000000001</v>
      </c>
      <c r="F10" s="10" t="str">
        <f t="shared" si="0"/>
        <v>Deserción menor que su NBC</v>
      </c>
      <c r="H10" s="21"/>
      <c r="I10" s="22"/>
      <c r="J10" s="22"/>
      <c r="K10" s="22"/>
      <c r="L10" s="22"/>
      <c r="M10" s="22"/>
      <c r="N10" s="23"/>
    </row>
    <row r="11" spans="1:14" x14ac:dyDescent="0.25">
      <c r="A11" s="10">
        <v>5129</v>
      </c>
      <c r="B11" s="10" t="s">
        <v>81</v>
      </c>
      <c r="C11" s="10" t="s">
        <v>71</v>
      </c>
      <c r="D11" s="12">
        <v>0.107</v>
      </c>
      <c r="E11" s="12">
        <v>0.16420000000000001</v>
      </c>
      <c r="F11" s="10" t="str">
        <f t="shared" si="0"/>
        <v>Deserción menor que su NBC</v>
      </c>
    </row>
    <row r="12" spans="1:14" x14ac:dyDescent="0.25">
      <c r="A12" s="13">
        <v>5234</v>
      </c>
      <c r="B12" s="13" t="s">
        <v>82</v>
      </c>
      <c r="C12" s="10" t="s">
        <v>71</v>
      </c>
      <c r="D12" s="14">
        <v>0</v>
      </c>
      <c r="E12" s="12">
        <v>0.1016</v>
      </c>
      <c r="F12" s="10" t="str">
        <f t="shared" si="0"/>
        <v>Deserción menor que su NBC</v>
      </c>
    </row>
    <row r="13" spans="1:14" x14ac:dyDescent="0.25">
      <c r="A13" s="13">
        <v>6539</v>
      </c>
      <c r="B13" s="13" t="s">
        <v>83</v>
      </c>
      <c r="C13" s="10" t="s">
        <v>71</v>
      </c>
      <c r="D13" s="14">
        <v>0</v>
      </c>
      <c r="E13" s="12">
        <v>0.10059999999999999</v>
      </c>
      <c r="F13" s="10" t="str">
        <f t="shared" si="0"/>
        <v>Deserción menor que su NBC</v>
      </c>
    </row>
    <row r="14" spans="1:14" x14ac:dyDescent="0.25">
      <c r="A14" s="10">
        <v>6544</v>
      </c>
      <c r="B14" s="10" t="s">
        <v>84</v>
      </c>
      <c r="C14" s="10" t="s">
        <v>71</v>
      </c>
      <c r="D14" s="12">
        <v>2.7900000000000001E-2</v>
      </c>
      <c r="E14" s="12">
        <v>0.1147</v>
      </c>
      <c r="F14" s="10" t="str">
        <f t="shared" si="0"/>
        <v>Deserción menor que su NBC</v>
      </c>
    </row>
    <row r="15" spans="1:14" x14ac:dyDescent="0.25">
      <c r="A15" s="10">
        <v>7822</v>
      </c>
      <c r="B15" s="10" t="s">
        <v>85</v>
      </c>
      <c r="C15" s="10" t="s">
        <v>71</v>
      </c>
      <c r="D15" s="12">
        <v>4.1500000000000002E-2</v>
      </c>
      <c r="E15" s="12">
        <v>8.4500000000000006E-2</v>
      </c>
      <c r="F15" s="10" t="str">
        <f t="shared" si="0"/>
        <v>Deserción menor que su NBC</v>
      </c>
    </row>
    <row r="16" spans="1:14" x14ac:dyDescent="0.25">
      <c r="A16" s="10">
        <v>7830</v>
      </c>
      <c r="B16" s="10" t="s">
        <v>86</v>
      </c>
      <c r="C16" s="10" t="s">
        <v>71</v>
      </c>
      <c r="D16" s="12">
        <v>4.7300000000000002E-2</v>
      </c>
      <c r="E16" s="12">
        <v>0.1731</v>
      </c>
      <c r="F16" s="10" t="str">
        <f t="shared" si="0"/>
        <v>Deserción menor que su NBC</v>
      </c>
    </row>
    <row r="17" spans="1:6" x14ac:dyDescent="0.25">
      <c r="A17" s="10">
        <v>8015</v>
      </c>
      <c r="B17" s="10" t="s">
        <v>87</v>
      </c>
      <c r="C17" s="10" t="s">
        <v>71</v>
      </c>
      <c r="D17" s="12">
        <v>3.2599999999999997E-2</v>
      </c>
      <c r="E17" s="12">
        <v>3.7199999999999997E-2</v>
      </c>
      <c r="F17" s="10" t="str">
        <f t="shared" si="0"/>
        <v>Deserción menor que su NBC</v>
      </c>
    </row>
    <row r="18" spans="1:6" x14ac:dyDescent="0.25">
      <c r="A18" s="13">
        <v>8100</v>
      </c>
      <c r="B18" s="13" t="s">
        <v>88</v>
      </c>
      <c r="C18" s="10" t="s">
        <v>71</v>
      </c>
      <c r="D18" s="14">
        <v>0</v>
      </c>
      <c r="E18" s="12">
        <v>0.1116</v>
      </c>
      <c r="F18" s="10" t="str">
        <f t="shared" si="0"/>
        <v>Deserción menor que su NBC</v>
      </c>
    </row>
    <row r="19" spans="1:6" x14ac:dyDescent="0.25">
      <c r="A19" s="10">
        <v>8105</v>
      </c>
      <c r="B19" s="10" t="s">
        <v>89</v>
      </c>
      <c r="C19" s="10" t="s">
        <v>71</v>
      </c>
      <c r="D19" s="12">
        <v>0.1206</v>
      </c>
      <c r="E19" s="12">
        <v>0.1116</v>
      </c>
      <c r="F19" s="10" t="str">
        <f t="shared" si="0"/>
        <v>Deserción mayor que su NBC</v>
      </c>
    </row>
    <row r="20" spans="1:6" x14ac:dyDescent="0.25">
      <c r="A20" s="10">
        <v>11604</v>
      </c>
      <c r="B20" s="10" t="s">
        <v>90</v>
      </c>
      <c r="C20" s="10" t="s">
        <v>71</v>
      </c>
      <c r="D20" s="12">
        <v>3.2599999999999997E-2</v>
      </c>
      <c r="E20" s="12">
        <v>0.1016</v>
      </c>
      <c r="F20" s="10" t="str">
        <f t="shared" si="0"/>
        <v>Deserción menor que su NBC</v>
      </c>
    </row>
    <row r="21" spans="1:6" x14ac:dyDescent="0.25">
      <c r="A21" s="13">
        <v>11750</v>
      </c>
      <c r="B21" s="13" t="s">
        <v>91</v>
      </c>
      <c r="C21" s="10" t="s">
        <v>71</v>
      </c>
      <c r="D21" s="12">
        <v>0.57140000000000002</v>
      </c>
      <c r="E21" s="12">
        <v>0.1016</v>
      </c>
      <c r="F21" s="10" t="str">
        <f t="shared" si="0"/>
        <v>Deserción mayor que su NBC</v>
      </c>
    </row>
    <row r="22" spans="1:6" x14ac:dyDescent="0.25">
      <c r="A22" s="13">
        <v>11942</v>
      </c>
      <c r="B22" s="13" t="s">
        <v>92</v>
      </c>
      <c r="C22" s="10" t="s">
        <v>71</v>
      </c>
      <c r="D22" s="12">
        <v>0.4783</v>
      </c>
      <c r="E22" s="12">
        <v>0.1016</v>
      </c>
      <c r="F22" s="10" t="str">
        <f t="shared" si="0"/>
        <v>Deserción mayor que su NBC</v>
      </c>
    </row>
    <row r="23" spans="1:6" x14ac:dyDescent="0.25">
      <c r="A23" s="13">
        <v>13577</v>
      </c>
      <c r="B23" s="13" t="s">
        <v>93</v>
      </c>
      <c r="C23" s="10" t="s">
        <v>71</v>
      </c>
      <c r="D23" s="12">
        <v>0.1143</v>
      </c>
      <c r="E23" s="12">
        <v>0.1016</v>
      </c>
      <c r="F23" s="10" t="str">
        <f t="shared" si="0"/>
        <v>Deserción mayor que su NBC</v>
      </c>
    </row>
    <row r="24" spans="1:6" x14ac:dyDescent="0.25">
      <c r="A24" s="10">
        <v>51795</v>
      </c>
      <c r="B24" s="10" t="s">
        <v>94</v>
      </c>
      <c r="C24" s="10" t="s">
        <v>71</v>
      </c>
      <c r="D24" s="12">
        <v>4.19E-2</v>
      </c>
      <c r="E24" s="12">
        <v>0.18579999999999999</v>
      </c>
      <c r="F24" s="10" t="str">
        <f t="shared" si="0"/>
        <v>Deserción menor que su NBC</v>
      </c>
    </row>
    <row r="25" spans="1:6" x14ac:dyDescent="0.25">
      <c r="A25" s="10">
        <v>52967</v>
      </c>
      <c r="B25" s="10" t="s">
        <v>95</v>
      </c>
      <c r="C25" s="10" t="s">
        <v>71</v>
      </c>
      <c r="D25" s="12">
        <v>0.33329999999999999</v>
      </c>
      <c r="E25" s="12">
        <v>0.1016</v>
      </c>
      <c r="F25" s="10" t="str">
        <f t="shared" si="0"/>
        <v>Deserción mayor que su NBC</v>
      </c>
    </row>
    <row r="26" spans="1:6" x14ac:dyDescent="0.25">
      <c r="A26" s="10">
        <v>53343</v>
      </c>
      <c r="B26" s="10" t="s">
        <v>96</v>
      </c>
      <c r="C26" s="10" t="s">
        <v>71</v>
      </c>
      <c r="D26" s="12">
        <v>1.6500000000000001E-2</v>
      </c>
      <c r="E26" s="12">
        <v>0.14000000000000001</v>
      </c>
      <c r="F26" s="10" t="str">
        <f t="shared" si="0"/>
        <v>Deserción menor que su NBC</v>
      </c>
    </row>
    <row r="27" spans="1:6" x14ac:dyDescent="0.25">
      <c r="A27" s="10">
        <v>53354</v>
      </c>
      <c r="B27" s="10" t="s">
        <v>97</v>
      </c>
      <c r="C27" s="10" t="s">
        <v>71</v>
      </c>
      <c r="D27" s="12">
        <v>4.7899999999999998E-2</v>
      </c>
      <c r="E27" s="12">
        <v>0.1583</v>
      </c>
      <c r="F27" s="10" t="str">
        <f t="shared" si="0"/>
        <v>Deserción menor que su NBC</v>
      </c>
    </row>
    <row r="28" spans="1:6" x14ac:dyDescent="0.25">
      <c r="A28" s="10">
        <v>53559</v>
      </c>
      <c r="B28" s="10" t="s">
        <v>98</v>
      </c>
      <c r="C28" s="10" t="s">
        <v>71</v>
      </c>
      <c r="D28" s="12">
        <v>4.6199999999999998E-2</v>
      </c>
      <c r="E28" s="12">
        <v>0.1731</v>
      </c>
      <c r="F28" s="10" t="str">
        <f t="shared" si="0"/>
        <v>Deserción menor que su NBC</v>
      </c>
    </row>
    <row r="29" spans="1:6" x14ac:dyDescent="0.25">
      <c r="A29" s="10">
        <v>54095</v>
      </c>
      <c r="B29" s="10" t="s">
        <v>99</v>
      </c>
      <c r="C29" s="10" t="s">
        <v>71</v>
      </c>
      <c r="D29" s="12">
        <v>6.2399999999999997E-2</v>
      </c>
      <c r="E29" s="12">
        <v>0.1731</v>
      </c>
      <c r="F29" s="10" t="str">
        <f t="shared" si="0"/>
        <v>Deserción menor que su NBC</v>
      </c>
    </row>
    <row r="30" spans="1:6" x14ac:dyDescent="0.25">
      <c r="A30" s="10">
        <v>103514</v>
      </c>
      <c r="B30" s="10" t="s">
        <v>100</v>
      </c>
      <c r="C30" s="10" t="s">
        <v>71</v>
      </c>
      <c r="D30" s="12">
        <v>7.1099999999999997E-2</v>
      </c>
      <c r="E30" s="12">
        <v>0.1116</v>
      </c>
      <c r="F30" s="10" t="str">
        <f t="shared" si="0"/>
        <v>Deserción menor que su NBC</v>
      </c>
    </row>
    <row r="31" spans="1:6" x14ac:dyDescent="0.25">
      <c r="A31" s="10">
        <v>104222</v>
      </c>
      <c r="B31" s="10" t="s">
        <v>101</v>
      </c>
      <c r="C31" s="10" t="s">
        <v>71</v>
      </c>
      <c r="D31" s="12">
        <v>8.2299999999999998E-2</v>
      </c>
      <c r="E31" s="12">
        <v>0.10059999999999999</v>
      </c>
      <c r="F31" s="10" t="str">
        <f t="shared" si="0"/>
        <v>Deserción menor que su NBC</v>
      </c>
    </row>
    <row r="32" spans="1:6" x14ac:dyDescent="0.25">
      <c r="A32" s="10">
        <v>104855</v>
      </c>
      <c r="B32" s="10" t="s">
        <v>102</v>
      </c>
      <c r="C32" s="10" t="s">
        <v>71</v>
      </c>
      <c r="D32" s="12">
        <v>3.49E-2</v>
      </c>
      <c r="E32" s="12">
        <v>0.109</v>
      </c>
      <c r="F32" s="10" t="str">
        <f t="shared" si="0"/>
        <v>Deserción menor que su NBC</v>
      </c>
    </row>
    <row r="33" spans="1:6" x14ac:dyDescent="0.25">
      <c r="A33" s="10">
        <v>105586</v>
      </c>
      <c r="B33" s="10" t="s">
        <v>103</v>
      </c>
      <c r="C33" s="10" t="s">
        <v>71</v>
      </c>
      <c r="D33" s="12">
        <v>3.8399999999999997E-2</v>
      </c>
      <c r="E33" s="12">
        <v>0.1016</v>
      </c>
      <c r="F33" s="10" t="str">
        <f t="shared" si="0"/>
        <v>Deserción menor que su NBC</v>
      </c>
    </row>
    <row r="34" spans="1:6" x14ac:dyDescent="0.25">
      <c r="A34" s="10">
        <v>105949</v>
      </c>
      <c r="B34" s="10" t="s">
        <v>104</v>
      </c>
      <c r="C34" s="10" t="s">
        <v>71</v>
      </c>
      <c r="D34" s="12">
        <v>3.2800000000000003E-2</v>
      </c>
      <c r="E34" s="12">
        <v>0.1016</v>
      </c>
      <c r="F34" s="10" t="str">
        <f t="shared" si="0"/>
        <v>Deserción menor que su NBC</v>
      </c>
    </row>
    <row r="35" spans="1:6" x14ac:dyDescent="0.25">
      <c r="A35" s="10">
        <v>105950</v>
      </c>
      <c r="B35" s="10" t="s">
        <v>105</v>
      </c>
      <c r="C35" s="10" t="s">
        <v>71</v>
      </c>
      <c r="D35" s="12">
        <v>3.1399999999999997E-2</v>
      </c>
      <c r="E35" s="12">
        <v>0.1016</v>
      </c>
      <c r="F35" s="10" t="str">
        <f t="shared" si="0"/>
        <v>Deserción menor que su NBC</v>
      </c>
    </row>
    <row r="36" spans="1:6" x14ac:dyDescent="0.25">
      <c r="A36" s="10">
        <v>105951</v>
      </c>
      <c r="B36" s="10" t="s">
        <v>106</v>
      </c>
      <c r="C36" s="10" t="s">
        <v>71</v>
      </c>
      <c r="D36" s="12">
        <v>5.2699999999999997E-2</v>
      </c>
      <c r="E36" s="12">
        <v>0.1016</v>
      </c>
      <c r="F36" s="10" t="str">
        <f t="shared" si="0"/>
        <v>Deserción menor que su NBC</v>
      </c>
    </row>
    <row r="37" spans="1:6" x14ac:dyDescent="0.25">
      <c r="A37" s="10">
        <v>106065</v>
      </c>
      <c r="B37" s="10" t="s">
        <v>107</v>
      </c>
      <c r="C37" s="10" t="s">
        <v>71</v>
      </c>
      <c r="D37" s="12">
        <v>1.84E-2</v>
      </c>
      <c r="E37" s="12">
        <v>0.1016</v>
      </c>
      <c r="F37" s="10" t="str">
        <f t="shared" si="0"/>
        <v>Deserción menor que su NBC</v>
      </c>
    </row>
    <row r="38" spans="1:6" x14ac:dyDescent="0.25">
      <c r="A38" s="10">
        <v>106119</v>
      </c>
      <c r="B38" s="10" t="s">
        <v>108</v>
      </c>
      <c r="C38" s="10" t="s">
        <v>71</v>
      </c>
      <c r="D38" s="12">
        <v>4.4200000000000003E-2</v>
      </c>
      <c r="E38" s="12">
        <v>0.1016</v>
      </c>
      <c r="F38" s="10" t="str">
        <f t="shared" si="0"/>
        <v>Deserción menor que su NBC</v>
      </c>
    </row>
    <row r="39" spans="1:6" x14ac:dyDescent="0.25">
      <c r="A39" s="10">
        <v>106199</v>
      </c>
      <c r="B39" s="10" t="s">
        <v>109</v>
      </c>
      <c r="C39" s="10" t="s">
        <v>71</v>
      </c>
      <c r="D39" s="12">
        <v>5.3499999999999999E-2</v>
      </c>
      <c r="E39" s="12">
        <v>0.1016</v>
      </c>
      <c r="F39" s="10" t="str">
        <f t="shared" si="0"/>
        <v>Deserción menor que su NBC</v>
      </c>
    </row>
  </sheetData>
  <mergeCells count="1">
    <mergeCell ref="H3:N10"/>
  </mergeCells>
  <conditionalFormatting sqref="F2:F39">
    <cfRule type="containsText" dxfId="2" priority="1" operator="containsText" text="Deserción igual que su NBC">
      <formula>NOT(ISERROR(SEARCH("Deserción igual que su NBC",F2)))</formula>
    </cfRule>
    <cfRule type="containsText" dxfId="1" priority="2" operator="containsText" text="Deserción mayor que su NBC">
      <formula>NOT(ISERROR(SEARCH("Deserción mayor que su NBC",F2)))</formula>
    </cfRule>
    <cfRule type="containsText" dxfId="0" priority="3" operator="containsText" text="Deserción menor que su NBC">
      <formula>NOT(ISERROR(SEARCH("Deserción menor que su NBC",F2)))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</vt:lpstr>
      <vt:lpstr>Programas Académicos  </vt:lpstr>
      <vt:lpstr>Deserción por Programa vs NBC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Mateo Martinez Benavides</dc:creator>
  <cp:keywords/>
  <dc:description/>
  <cp:lastModifiedBy>Edgar Raos Ramirez</cp:lastModifiedBy>
  <cp:revision/>
  <dcterms:created xsi:type="dcterms:W3CDTF">2023-12-18T15:58:39Z</dcterms:created>
  <dcterms:modified xsi:type="dcterms:W3CDTF">2024-09-26T16:16:14Z</dcterms:modified>
  <cp:category/>
  <cp:contentStatus/>
</cp:coreProperties>
</file>