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C:\Users\CarmenVega\Documents\7 INVITACIONES PUBLICAS\CONVOCATORIAS\INVITACIONES PUBLICAS\VIGENCIA 2024\UC018-2024 OPTIMACION SISTEMA DE AGUA\"/>
    </mc:Choice>
  </mc:AlternateContent>
  <xr:revisionPtr revIDLastSave="0" documentId="8_{BB306154-0D27-43B5-88BF-89AA390CDAAC}" xr6:coauthVersionLast="36" xr6:coauthVersionMax="36" xr10:uidLastSave="{00000000-0000-0000-0000-000000000000}"/>
  <bookViews>
    <workbookView xWindow="0" yWindow="0" windowWidth="28800" windowHeight="11325" xr2:uid="{00000000-000D-0000-FFFF-FFFF00000000}"/>
  </bookViews>
  <sheets>
    <sheet name="PROCESOS DE SELECCIÓN DE OBRA" sheetId="1" r:id="rId1"/>
    <sheet name="Hoja1" sheetId="2" r:id="rId2"/>
  </sheets>
  <definedNames>
    <definedName name="_xlnm.Print_Titles" localSheetId="0">'PROCESOS DE SELECCIÓN DE OBRA'!$2:$9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4" i="1" l="1"/>
  <c r="L43" i="1"/>
  <c r="L42" i="1"/>
  <c r="L41" i="1"/>
  <c r="L40" i="1"/>
  <c r="L39" i="1"/>
  <c r="L38" i="1"/>
  <c r="L37" i="1"/>
  <c r="L36" i="1"/>
  <c r="L35" i="1"/>
  <c r="L33" i="1"/>
  <c r="L32" i="1"/>
  <c r="L30" i="1"/>
  <c r="L29" i="1"/>
  <c r="L28" i="1"/>
  <c r="L27" i="1"/>
  <c r="L26" i="1"/>
  <c r="L25" i="1"/>
  <c r="L24" i="1"/>
  <c r="L23" i="1"/>
  <c r="L22" i="1"/>
  <c r="L21" i="1"/>
  <c r="L20" i="1"/>
  <c r="L18" i="1"/>
  <c r="L17" i="1"/>
  <c r="L16" i="1"/>
  <c r="L15" i="1"/>
  <c r="L14" i="1"/>
  <c r="L13" i="1"/>
  <c r="L12" i="1"/>
  <c r="L11" i="1"/>
  <c r="L10" i="1"/>
</calcChain>
</file>

<file path=xl/sharedStrings.xml><?xml version="1.0" encoding="utf-8"?>
<sst xmlns="http://schemas.openxmlformats.org/spreadsheetml/2006/main" count="485" uniqueCount="167">
  <si>
    <t>TIPO</t>
  </si>
  <si>
    <t xml:space="preserve">No. </t>
  </si>
  <si>
    <t>RIESGO</t>
  </si>
  <si>
    <t xml:space="preserve">ASIGNACION DEL RIESGO                                                    </t>
  </si>
  <si>
    <t xml:space="preserve">General </t>
  </si>
  <si>
    <t xml:space="preserve">Interna </t>
  </si>
  <si>
    <t>Externa</t>
  </si>
  <si>
    <t xml:space="preserve">DESCRIPCION                                                                             </t>
  </si>
  <si>
    <t xml:space="preserve">Contratista </t>
  </si>
  <si>
    <t>periodicidad</t>
  </si>
  <si>
    <t>Económicos y/o financiero</t>
  </si>
  <si>
    <t>X</t>
  </si>
  <si>
    <t>Ejecución</t>
  </si>
  <si>
    <t>Reajustes imprevistos en el costo de materiales con precios regulados y no regulados por el Gobierno.</t>
  </si>
  <si>
    <t xml:space="preserve">Incremento en el valor del producto u obra a entregar, afectando las utilidades esperadas, que pueden generar pérdidas </t>
  </si>
  <si>
    <t>alto</t>
  </si>
  <si>
    <t>Reajuste de precios; mediante los otrosís correspondientes, con la debida justificación, en caso que haya lugar a ello.</t>
  </si>
  <si>
    <t>bajo</t>
  </si>
  <si>
    <t>SI</t>
  </si>
  <si>
    <t>El interventor o supervisor, al presentarse el imprevisto y la solicitud del contratista; previa evaluación y verificación correspondiente.</t>
  </si>
  <si>
    <t>En cada acta de pago</t>
  </si>
  <si>
    <t xml:space="preserve">Planeación/selección/contratación/ejecución </t>
  </si>
  <si>
    <t>Fluctuación en tasas de cambio, de interés, devaluación real.</t>
  </si>
  <si>
    <t>Modificación en el valor real del contrato</t>
  </si>
  <si>
    <t>medio</t>
  </si>
  <si>
    <t>Planeación/Ejecución</t>
  </si>
  <si>
    <t>Riesgo de liquidez</t>
  </si>
  <si>
    <t>No se puede iniciar el proceso contractual/incumplimiento del contrato.</t>
  </si>
  <si>
    <t>Traslados presupuestales/Terminación ó cesión del contrato, afectación de la garantía de cumplimiento</t>
  </si>
  <si>
    <t>En la etapa de planeación el abogado asignado verifica la disponibilidad de recursos; si es en la ejecución el interventor o supervisor verifica el cumplimiento</t>
  </si>
  <si>
    <t>Demora en la radicación  oportuna por parte del CONTRATISTA de las facturas (correctamente diligenciadas y firmadas) y/o cuentas de los gastos reembolsables.</t>
  </si>
  <si>
    <t>No se puede proceder al pago</t>
  </si>
  <si>
    <t>Requerimiento al contratista por parte del interventor o supervisor</t>
  </si>
  <si>
    <t>NO</t>
  </si>
  <si>
    <t>El interventor o supervisor, al presentarse la demora en la presentación de la factura, requerirá al contratista</t>
  </si>
  <si>
    <t>Cada mes o en cada acta de pago</t>
  </si>
  <si>
    <t>Aplicación de la Ley de intervención económica al CONTRATISTA.</t>
  </si>
  <si>
    <t xml:space="preserve">Incumplimiento del contrato </t>
  </si>
  <si>
    <t>Exigir el cumplimiento del contrato, Terminación del contrato, afectación de la garantía de cumplimiento</t>
  </si>
  <si>
    <t>El interventor o supervisor, al presentarse retraso en el cumplimiento del contrato</t>
  </si>
  <si>
    <t>Sociales y/o
 políticos</t>
  </si>
  <si>
    <t>Hurto</t>
  </si>
  <si>
    <t>Daños ocasionados por delincuencia común</t>
  </si>
  <si>
    <t>Paros sociales ocasionados por comunidades.</t>
  </si>
  <si>
    <t>Retrasos en el proceso contractual y en la ejecución del contrato</t>
  </si>
  <si>
    <t>Reuniones con la comunidad involucrada y las entidades pertinentes</t>
  </si>
  <si>
    <t>Técnicos operativos o tecnológicos</t>
  </si>
  <si>
    <t>Salida del mercado de insumos o materias primas para la elaboración de las obras o implementos objeto del contrato.</t>
  </si>
  <si>
    <t>Retraso en el proceso contractual, Incumplimiento parcial o total del contrato</t>
  </si>
  <si>
    <t>Ajustar las especificaciones técnicas, sin sacrificar la calidad y/o acuerdos con el contratista.</t>
  </si>
  <si>
    <t xml:space="preserve">El interventor o supervisor al presentarse las posibles modificaciones </t>
  </si>
  <si>
    <t>Mala calidad del producto u obra entregado, incumplimiento del contrato</t>
  </si>
  <si>
    <t>Requerir al contratista, multas y sanciones y afectación de garantías</t>
  </si>
  <si>
    <t>De acuerdo con la complejidad de la obra, o entrega del producto se revisará diario semanal, quincenal o mensual.</t>
  </si>
  <si>
    <t>Insuficiente especificaciones técnicas e insuficiencia en la calidad de los materiales utilizados</t>
  </si>
  <si>
    <t>Revisión minuciosa de las especificaciones técnicas y hacer los ajustes técnicos respectivos en la ejecución del contrato a través del interventor o supervisor</t>
  </si>
  <si>
    <t xml:space="preserve">Planeación/ejecución </t>
  </si>
  <si>
    <t>Variación de cantidades de obra o especificaciones técnicas del producto</t>
  </si>
  <si>
    <t>Si es por parte de la entidad en la etapa de planeación, se modificarían los estudios previos y los pliegos; si está en la etapa de ejecución se modificaría el valor real del contrato. Si es por parte del contratista se presentaría incumplimiento del contrato.</t>
  </si>
  <si>
    <t xml:space="preserve">Por la entidad: Ajuste de los estudios previos,pliegos de condiciones y P.O./contrato adicional. Por el contratista: incumplimiento si no fue autorizado y afectación de la garantía. Y actas de mayor cantidad de obra, si la mayor cantidad de obra fue autorizada  </t>
  </si>
  <si>
    <t>El interventor o supervisor realizará visitas, con el fin de vigilar su calidad o cantidades de obra</t>
  </si>
  <si>
    <t>Planeación/selección/contratación</t>
  </si>
  <si>
    <t>Falta de idoneidad de la mano de obra o del personal contratado.</t>
  </si>
  <si>
    <t>Exigir los requisitos de competencia profesional en los estudios previos y pliego de condiciones de acuerdo con el objeto contractual a desarrollar/ Hacer la verificación de los requisitos de competencia profesional exigido en los estudios previos y en los pliegos/Requerir al contratista, multas y sanciones y afectación de garantías</t>
  </si>
  <si>
    <t>Atrasos en el programa de trabajo</t>
  </si>
  <si>
    <t>Incumplimiento del contrato en cuanto a la entrega oportuna del objeto contratado</t>
  </si>
  <si>
    <t>Deficiente herramienta, maquinaria y/o equipo</t>
  </si>
  <si>
    <t xml:space="preserve">Incumplimiento del contrato en cuanto a la calidad y a la entrega oportuna del objeto contratado </t>
  </si>
  <si>
    <t>Exigir el cumplimiento del contrato; Requerir al contratista, multas y sanciones y afectación de garantías</t>
  </si>
  <si>
    <t>Atrasos en la ejecución de las labores del interventor por falta de recursos logísticos</t>
  </si>
  <si>
    <t>Efectos derivados de la falta de capacidad, eficiencia o eficiencia de los equipos utilizados para la ejecución del contrato, o la poca disponibilidad requerida para el cumplimiento del plazo contractual.</t>
  </si>
  <si>
    <t>Procesos constructivos deficientes</t>
  </si>
  <si>
    <t>Incumplimiento del contrato en cuanto a la calidad de la obra contratada</t>
  </si>
  <si>
    <t>No pago oportuno del personal</t>
  </si>
  <si>
    <t>Riesgo procedente del no pago oportuno de las obligaciones por parte del CONTRATISTA, en relación a compras, alquileres, servicios, subcontratos, mano de obra, etc.</t>
  </si>
  <si>
    <t>El interventor o supervisor vigilará el pago oportuno del contrato o servicio prestado</t>
  </si>
  <si>
    <t>No pago oportuno a toda clase de proveedores</t>
  </si>
  <si>
    <t>Deterioro de los materiales acopiados, posibles demandas por detrimento patrimonial por deterioro de los productos adquiridos por la entidad y almacenados de forma deficiente/ Incumplimiento del contrato por parte del contratista en el caso de tener la responsabilidad de almacenar debidamente los materiales.</t>
  </si>
  <si>
    <t>Desde los estudios previos disponer que el contratista deberá contar con los espacios adecuados para el acopio de los materiales desmontados, estableciendo los requisitos de estos espacios para garantizar su adecuado acopio. Si se trata de la entidad, esta deberá garantizar que el acopio de los elementos y productos recibidos se acopien en lugares adecuados para evitar su deterioro.</t>
  </si>
  <si>
    <t>De acuerdo con los plazos acordados para la entrega del producto se revisará diario semanal, quincenal o mensual.</t>
  </si>
  <si>
    <t>Interferencia de redes de servicios públicos</t>
  </si>
  <si>
    <t>Suspensión de la obra, hasta que se solucione el problema técnico de traslado de las redes de servicios publicos.</t>
  </si>
  <si>
    <t xml:space="preserve">Realizar los diseños de la obra considerando los aspectos técnicos, económicos,ambientales y sociales, de manera que se puedan preveer oportunamente los tiempos y las gestiones necesarias para lel traslado de las redes de servicios públicos y considerar estos plazos en los estudios previos y en el plazo para la ejecución del contrato. </t>
  </si>
  <si>
    <t>De acuerdo con la complejidad de l traslado de las redes de servicio público se evaluará el avance de la actividad en cada acta de pago.</t>
  </si>
  <si>
    <t>Modificación de estudios, diseños y especificaciones técnicas, NO se cumple con la calidad</t>
  </si>
  <si>
    <t>Adelantar procesos de selección de interventoría de  contratos de obra exigiendo requisitos de idoneidad y experiencia acorde con el objeto a contratar, con los más altos conocimientos técnicos y experiencia máxima comprobada. Se exigirá al interventor permanencia en la obra o por lo menos un residente que esté constantemente monitoreando la evolución de la obra, con registros fotográfico (si es posible del antes y el después)/Estudios y diseños, estudios de mercado completos y acordes técnicamente a lo que se contrata, descripción del bien con cantidades de obra totalmente discriminados.</t>
  </si>
  <si>
    <t>Jurídicos y/o legales y/o documentales y/o regulatorios.</t>
  </si>
  <si>
    <t>Cambios normativos</t>
  </si>
  <si>
    <t>Modificación de las condiciones del proceso contractual que se adelante, tanto en su etapa precontractual, contractual y postcontractual, que pueden generar hechos imprevistos, que si no son resueltos de manera certera y oportuna, pueden generar futuras demandas.</t>
  </si>
  <si>
    <t xml:space="preserve">Considerar la implementación de lo preceptuado en el cambio normativo teniendo en cuenta que a partir del momento en que entre a regir la norma se pueden modificar las condiciones contractuales, por esta razón se deberá vigilar que no se rompa el equilibrio contractual, realizando los contratos adicionales y otrosis a que haya lugar. </t>
  </si>
  <si>
    <t xml:space="preserve">Planeación/selección </t>
  </si>
  <si>
    <t>Errores involuntarios que hayan quedado en los pliegos de condiciones</t>
  </si>
  <si>
    <t xml:space="preserve">Falta de claridad en los pliegos de condiciones que pueden generar inconvenientes en la selección objetiva del proponente </t>
  </si>
  <si>
    <t>Realizar las adendas correspondientes a fin de dar claridad a los errores involuntarios en que se haya incurrido en los pliegos.</t>
  </si>
  <si>
    <t>El dueño del proceso solicitará las adendas correspondientes una vez advierta el posible error</t>
  </si>
  <si>
    <t xml:space="preserve">Una vez se advierta el error  </t>
  </si>
  <si>
    <t xml:space="preserve">Selección/contratación/ejecución </t>
  </si>
  <si>
    <t>Errores involuntarios que hayan quedado en la propuesta o documentos durante la ejecución del contrato</t>
  </si>
  <si>
    <t>Falta de claridad en las condiciones del contrato, lo cual puede generar inconvenientes y mala calidad en la ejecución del mismo</t>
  </si>
  <si>
    <t>Realizar las aclaraciones a que haya lugar a fin de corregir los errores involuntarios en que se haya incurrido en la propuesta y realizar los otrosis correspondientes</t>
  </si>
  <si>
    <t>Contratación</t>
  </si>
  <si>
    <t>Demora en la legalización del contrato por parte del CONTRATISTA.</t>
  </si>
  <si>
    <t>Retrasa el desarrollo de la obra y la entrega de la misma.</t>
  </si>
  <si>
    <t>Exigencia en la aplicación de la cláusula contemplada en la minuta del contrato y publicada en el proyecto de pliego de condiciones y pliego definitivos, en la que se señala un plazo perentorio para la legalización del contrato.</t>
  </si>
  <si>
    <t>Se le informará al contratista sobre la clausula que exige la legalización del contrato dentro del término oportuno</t>
  </si>
  <si>
    <t>Suspensiones del contrato.</t>
  </si>
  <si>
    <t>Retardan el desarrollo de la obra, lo cual puede interferir en el cumplimiento del objeto misional de la entidad hacia la comunidad.</t>
  </si>
  <si>
    <t>Revisión minuciosa de las condiciones y especificaciones técnicas en las cuales se desarrollará y ejecutará el contrato, así como las condiciones de los posibles oferentes, afín de establecer posibles riesgos de suspensión para preveer los plazos reales del contrato.</t>
  </si>
  <si>
    <t>Revisión de manera permanente</t>
  </si>
  <si>
    <t>Prórrogas del contrato.</t>
  </si>
  <si>
    <t>Sociales y/o Ambientales.</t>
  </si>
  <si>
    <t>Planeación/selección/ejecución</t>
  </si>
  <si>
    <t>Plan de manejo socio-ambiental</t>
  </si>
  <si>
    <t>Retraso en el proceso contractual que se pretenda adelantar y retraso en las obras contratadas</t>
  </si>
  <si>
    <t xml:space="preserve"> </t>
  </si>
  <si>
    <t>Verificar que los procesos contractuales en los que se realice contrucción de obras contemplen previamente el Plan de Manejo socio ambiental</t>
  </si>
  <si>
    <t>El dueño del proceso verificará que se cuente con los estudios socioambientales en obras que lo requieran, antes de iniciar el proceso de contratación.</t>
  </si>
  <si>
    <t>Antes de iniciar el proceso contractual</t>
  </si>
  <si>
    <t>Multas por incumplimientos en manejo ambiental y/o permisos.</t>
  </si>
  <si>
    <t>Retraso en la ejecución de las obras contratadas</t>
  </si>
  <si>
    <t>Verificar que los contratos en los que se involucre contrucción de obras den cuenta de la aplicación del Plan de Manejo socio ambiental y/o permisos requeridos por parte del contratista</t>
  </si>
  <si>
    <t>Causas y/o eventos de la naturaleza, fuerza mayor o caso fortuito.</t>
  </si>
  <si>
    <t>Condiciones climáticas</t>
  </si>
  <si>
    <t>Retraso en la ejecución del objeto contratado</t>
  </si>
  <si>
    <t>Ampliar el plazo del contrato mediante las respectivas modificaciones en caso de haberse retrasado la ejecución del objeto contractual, por condiciones climáticas.</t>
  </si>
  <si>
    <t>Accidentes del transportador que lleve insumos y/o materiales y/o maquinaria y/o equipos y/o personal del CONTRATISTA.</t>
  </si>
  <si>
    <t>Entidad</t>
  </si>
  <si>
    <t>UNIVERSIDAD</t>
  </si>
  <si>
    <t>Específico</t>
  </si>
  <si>
    <t>Demolición de productos y elementos defectuosos construídos, o  insumos o materiales producidos y/o instalados que no cumplan con las especificaciones, calidad y/o normas vigentes.</t>
  </si>
  <si>
    <t>Saturación en el acopio de los materiales desmontados de propiedad de la UNIVERSIDAD DE CÓRDOBA.</t>
  </si>
  <si>
    <t>Posibles demandas por Incumplimiento del contrato por parte de la UNIVERSIDAD DE CÓRDOBA, por no pago oportuno y/o rompimiento de la ecuación contractual</t>
  </si>
  <si>
    <t>Ajuste en las condiciones económicas del contrato.</t>
  </si>
  <si>
    <t>Exigir el cumplimiento del contrato y afectación de la garantía de cumplimiento</t>
  </si>
  <si>
    <t xml:space="preserve">Preveer la forma de pago del contrato desde los estudios previos, contando con la disponibilidad presupuestal suficiente para garantizar el pago total del objeto contratado. Trámite oportuno de las actas de pago por parte del interventor y supervisor una vez verifiquen el cumplimiento del objeto contractual y consignación oportuna por parte de la Tesorería de la entidad. </t>
  </si>
  <si>
    <t>Revisión minuciosa de las condiciones y especificaciones técnicas en las cuales se desarrollará y ejecutará el contrato, así como las condiciones de los posibles oferentes, a fin de establecer posibles riesgos de suspensión para preveer los plazos reales del contrato.</t>
  </si>
  <si>
    <t>Si se trata de productos que se requieran con suma urgencia, se le pedirá al proveedor en los pliegos de condiciones y en el contrato, tener un plan de contingencia para al entrega del producto en caso de accidentes.</t>
  </si>
  <si>
    <t xml:space="preserve">Monitoreo y revisión </t>
  </si>
  <si>
    <t>Cómo se realiza el monitoreo</t>
  </si>
  <si>
    <t>El interventor o supervisor realizará visitas y/o revisiones periódicas a la obra o producto con el fin de vigilar su calidad</t>
  </si>
  <si>
    <t>El interventor o supervisor realizará visitas y/o revisiones periódicas a la obra o producto con el fin de determinar su entrega oportuna</t>
  </si>
  <si>
    <t>El interventor o supervisor realizará visitas y/o revisiones periódicas para determinar la calidad de los espacios donde se acopian los materiales</t>
  </si>
  <si>
    <t>El área técnica contemplará los tiempos para el traslado de las redes eléctricas, dentro de los estudios previos y valorará esta actividad en las cantidades de obra a ejecutar</t>
  </si>
  <si>
    <t>El interventor o supervisor solicitará los otrosí correspondientes una vez advierta el error.</t>
  </si>
  <si>
    <t>El interventor o supervisor revisarán permanentemente la ejecución del contrato y mantendrá contacto con el contratista para conocer los posibles obstáculos con el fin de evitar las suspensiones en la ejecución</t>
  </si>
  <si>
    <t>El interventor o superviso de la obra verificará que se dé cumplimiento al Plan de manejo sociambiental aprobado para la obra</t>
  </si>
  <si>
    <t>El interventor o supervisor constatará las condiciones climáticas y conjuntamente con el contratista determinarán si ellas dan lugar a una prórroga en el plazo del contrato</t>
  </si>
  <si>
    <t>El interventor o supervisor revisará el plan de contingencia del contratista para estar preparados ante este tipo de riesgos.</t>
  </si>
  <si>
    <t>El interventor o supervisor vigilará las consecuencias del cambio normativo y estará atento para queno se rompa el equilibrio contractual</t>
  </si>
  <si>
    <t>Una vez vencido el plazo para legalizar</t>
  </si>
  <si>
    <t xml:space="preserve">Clase </t>
  </si>
  <si>
    <t xml:space="preserve">Fuente </t>
  </si>
  <si>
    <t>Etapa</t>
  </si>
  <si>
    <t>Tratamiento /control a ser implementado</t>
  </si>
  <si>
    <t>Impacto despues del tratamiento</t>
  </si>
  <si>
    <t>Afecta la ejecucion del contrato (si/no)</t>
  </si>
  <si>
    <t>Responsable por implementar el tratamiento</t>
  </si>
  <si>
    <t>Fecha estimada en que se inicia el tratamiento (dd/mm/aaaa)</t>
  </si>
  <si>
    <t>Fecha estimada en que se completa el tratamiento(dd/mm/aaaa)</t>
  </si>
  <si>
    <t>Consecuencia de la ocurrencia del evento</t>
  </si>
  <si>
    <t>Probabilidad (1-5)</t>
  </si>
  <si>
    <t>Impacto (1-5)</t>
  </si>
  <si>
    <t>Valoración (2-10)</t>
  </si>
  <si>
    <t xml:space="preserve">Categoria </t>
  </si>
  <si>
    <t>Impacto(1-5)</t>
  </si>
  <si>
    <t>MATRIZ DE RIESGOS DE CONTRATACIÓN</t>
  </si>
  <si>
    <t>“OPTIMIZACIÓN DEL SISTEMA DE AGUA POTABLE EN LA UNIVERSIDAD DE CÓRDOBA LUGAR DE DESARROLLO SAHAGÚN”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</si>
</sst>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8"/>
      <name val="Arial"/>
      <family val="2"/>
    </font>
    <font>
      <sz val="8"/>
      <name val="Arial"/>
      <family val="2"/>
    </font>
    <font>
      <sz val="11"/>
      <color theme="1"/>
      <name val="Arial"/>
      <family val="2"/>
    </font>
    <font>
      <b/>
      <sz val="16"/>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3" fillId="0" borderId="0" xfId="0" applyFont="1"/>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left" vertical="top" wrapText="1"/>
    </xf>
    <xf numFmtId="0" fontId="2" fillId="0" borderId="14" xfId="0" applyFont="1" applyBorder="1" applyAlignment="1">
      <alignment horizontal="center" vertical="center"/>
    </xf>
    <xf numFmtId="0" fontId="2" fillId="0" borderId="4" xfId="0" applyFont="1" applyBorder="1" applyAlignment="1">
      <alignment horizontal="justify" vertical="top" wrapText="1"/>
    </xf>
    <xf numFmtId="0" fontId="3" fillId="0" borderId="0" xfId="0" applyFont="1" applyAlignment="1">
      <alignment horizontal="justify"/>
    </xf>
    <xf numFmtId="0" fontId="1" fillId="0" borderId="4" xfId="0" applyFont="1" applyBorder="1" applyAlignment="1">
      <alignment horizontal="justify" vertical="center" wrapText="1"/>
    </xf>
    <xf numFmtId="0" fontId="3" fillId="0" borderId="0" xfId="0" applyFont="1" applyAlignment="1">
      <alignment horizontal="center"/>
    </xf>
    <xf numFmtId="0" fontId="2"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justify" vertical="top" wrapText="1"/>
    </xf>
    <xf numFmtId="0" fontId="2" fillId="0" borderId="3" xfId="0" applyFont="1" applyBorder="1" applyAlignment="1">
      <alignment horizontal="justify" vertical="top" wrapText="1"/>
    </xf>
    <xf numFmtId="0" fontId="2" fillId="0" borderId="14" xfId="0" applyFont="1" applyBorder="1" applyAlignment="1">
      <alignment horizontal="justify" vertical="top" wrapText="1"/>
    </xf>
    <xf numFmtId="0" fontId="2" fillId="0" borderId="3" xfId="0" applyFont="1" applyBorder="1" applyAlignment="1">
      <alignment horizontal="center" vertical="center"/>
    </xf>
    <xf numFmtId="0" fontId="2" fillId="0" borderId="1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44"/>
  <sheetViews>
    <sheetView tabSelected="1" view="pageBreakPreview" topLeftCell="I1" zoomScaleNormal="100" zoomScaleSheetLayoutView="100" workbookViewId="0">
      <selection activeCell="L11" sqref="L11"/>
    </sheetView>
  </sheetViews>
  <sheetFormatPr baseColWidth="10" defaultColWidth="11.42578125" defaultRowHeight="14.25" x14ac:dyDescent="0.2"/>
  <cols>
    <col min="1" max="1" width="11.42578125" style="1"/>
    <col min="2" max="2" width="4.28515625" style="1" customWidth="1"/>
    <col min="3" max="3" width="8" style="1" bestFit="1" customWidth="1"/>
    <col min="4" max="4" width="10.5703125" style="1" bestFit="1" customWidth="1"/>
    <col min="5" max="5" width="7.42578125" style="1" bestFit="1" customWidth="1"/>
    <col min="6" max="6" width="7.85546875" style="1" bestFit="1" customWidth="1"/>
    <col min="7" max="7" width="26.42578125" style="1" customWidth="1"/>
    <col min="8" max="9" width="26.42578125" style="15" customWidth="1"/>
    <col min="10" max="10" width="10.5703125" style="1" customWidth="1"/>
    <col min="11" max="11" width="8.85546875" style="1" customWidth="1"/>
    <col min="12" max="13" width="10.5703125" style="1" customWidth="1"/>
    <col min="14" max="14" width="8" style="1" customWidth="1"/>
    <col min="15" max="15" width="11.28515625" style="1" customWidth="1"/>
    <col min="16" max="16" width="26.42578125" style="15" customWidth="1"/>
    <col min="17" max="19" width="10.5703125" style="1" customWidth="1"/>
    <col min="20" max="20" width="9.85546875" style="1" bestFit="1" customWidth="1"/>
    <col min="21" max="21" width="11.42578125" style="1"/>
    <col min="22" max="22" width="14" style="1" customWidth="1"/>
    <col min="23" max="23" width="11.28515625" style="1" bestFit="1" customWidth="1"/>
    <col min="24" max="25" width="11.42578125" style="1"/>
    <col min="26" max="27" width="26.42578125" style="15" customWidth="1"/>
    <col min="28" max="16384" width="11.42578125" style="1"/>
  </cols>
  <sheetData>
    <row r="2" spans="1:27" ht="39.75" customHeight="1" x14ac:dyDescent="0.2">
      <c r="A2" s="19" t="s">
        <v>165</v>
      </c>
      <c r="B2" s="20"/>
      <c r="C2" s="20"/>
      <c r="D2" s="20"/>
      <c r="E2" s="20"/>
      <c r="F2" s="20"/>
      <c r="G2" s="20"/>
      <c r="H2" s="20"/>
      <c r="I2" s="20"/>
      <c r="J2" s="20"/>
      <c r="K2" s="20"/>
      <c r="L2" s="20"/>
      <c r="M2" s="20"/>
      <c r="N2" s="20"/>
      <c r="O2" s="20"/>
      <c r="P2" s="20"/>
      <c r="Q2" s="20"/>
      <c r="R2" s="20"/>
      <c r="S2" s="20"/>
      <c r="T2" s="20"/>
      <c r="U2" s="20"/>
      <c r="V2" s="20"/>
      <c r="W2" s="20"/>
      <c r="X2" s="20"/>
      <c r="Y2" s="20"/>
      <c r="Z2" s="20"/>
      <c r="AA2" s="21"/>
    </row>
    <row r="3" spans="1:27" ht="39.75" customHeight="1" x14ac:dyDescent="0.2">
      <c r="A3" s="19" t="s">
        <v>166</v>
      </c>
      <c r="B3" s="20"/>
      <c r="C3" s="20"/>
      <c r="D3" s="20"/>
      <c r="E3" s="20"/>
      <c r="F3" s="20"/>
      <c r="G3" s="20"/>
      <c r="H3" s="20"/>
      <c r="I3" s="20"/>
      <c r="J3" s="20"/>
      <c r="K3" s="20"/>
      <c r="L3" s="20"/>
      <c r="M3" s="20"/>
      <c r="N3" s="20"/>
      <c r="O3" s="20"/>
      <c r="P3" s="20"/>
      <c r="Q3" s="20"/>
      <c r="R3" s="20"/>
      <c r="S3" s="20"/>
      <c r="T3" s="20"/>
      <c r="U3" s="20"/>
      <c r="V3" s="20"/>
      <c r="W3" s="20"/>
      <c r="X3" s="20"/>
      <c r="Y3" s="20"/>
      <c r="Z3" s="20"/>
      <c r="AA3" s="21"/>
    </row>
    <row r="4" spans="1:27" ht="15" customHeight="1" x14ac:dyDescent="0.2">
      <c r="A4" s="22" t="s">
        <v>0</v>
      </c>
      <c r="B4" s="22" t="s">
        <v>1</v>
      </c>
      <c r="C4" s="25" t="s">
        <v>150</v>
      </c>
      <c r="D4" s="25"/>
      <c r="E4" s="25" t="s">
        <v>151</v>
      </c>
      <c r="F4" s="25"/>
      <c r="G4" s="25" t="s">
        <v>152</v>
      </c>
      <c r="H4" s="26" t="s">
        <v>2</v>
      </c>
      <c r="I4" s="27"/>
      <c r="J4" s="27"/>
      <c r="K4" s="27"/>
      <c r="L4" s="27"/>
      <c r="M4" s="28"/>
      <c r="N4" s="25" t="s">
        <v>3</v>
      </c>
      <c r="O4" s="25"/>
      <c r="P4" s="35" t="s">
        <v>153</v>
      </c>
      <c r="Q4" s="26" t="s">
        <v>154</v>
      </c>
      <c r="R4" s="27"/>
      <c r="S4" s="27"/>
      <c r="T4" s="28"/>
      <c r="U4" s="22" t="s">
        <v>155</v>
      </c>
      <c r="V4" s="25" t="s">
        <v>156</v>
      </c>
      <c r="W4" s="25"/>
      <c r="X4" s="22" t="s">
        <v>157</v>
      </c>
      <c r="Y4" s="22" t="s">
        <v>158</v>
      </c>
      <c r="Z4" s="26" t="s">
        <v>137</v>
      </c>
      <c r="AA4" s="28"/>
    </row>
    <row r="5" spans="1:27" x14ac:dyDescent="0.2">
      <c r="A5" s="23"/>
      <c r="B5" s="23"/>
      <c r="C5" s="25"/>
      <c r="D5" s="25"/>
      <c r="E5" s="25"/>
      <c r="F5" s="25"/>
      <c r="G5" s="25"/>
      <c r="H5" s="29"/>
      <c r="I5" s="30"/>
      <c r="J5" s="30"/>
      <c r="K5" s="30"/>
      <c r="L5" s="30"/>
      <c r="M5" s="31"/>
      <c r="N5" s="25"/>
      <c r="O5" s="25"/>
      <c r="P5" s="36"/>
      <c r="Q5" s="29"/>
      <c r="R5" s="30"/>
      <c r="S5" s="30"/>
      <c r="T5" s="31"/>
      <c r="U5" s="23"/>
      <c r="V5" s="25"/>
      <c r="W5" s="25"/>
      <c r="X5" s="23"/>
      <c r="Y5" s="23"/>
      <c r="Z5" s="29"/>
      <c r="AA5" s="31"/>
    </row>
    <row r="6" spans="1:27" x14ac:dyDescent="0.2">
      <c r="A6" s="23"/>
      <c r="B6" s="23"/>
      <c r="C6" s="25"/>
      <c r="D6" s="25"/>
      <c r="E6" s="25"/>
      <c r="F6" s="25"/>
      <c r="G6" s="25"/>
      <c r="H6" s="29"/>
      <c r="I6" s="30"/>
      <c r="J6" s="30"/>
      <c r="K6" s="30"/>
      <c r="L6" s="30"/>
      <c r="M6" s="31"/>
      <c r="N6" s="25"/>
      <c r="O6" s="25"/>
      <c r="P6" s="36"/>
      <c r="Q6" s="29"/>
      <c r="R6" s="30"/>
      <c r="S6" s="30"/>
      <c r="T6" s="31"/>
      <c r="U6" s="23"/>
      <c r="V6" s="25"/>
      <c r="W6" s="25"/>
      <c r="X6" s="23"/>
      <c r="Y6" s="23"/>
      <c r="Z6" s="29"/>
      <c r="AA6" s="31"/>
    </row>
    <row r="7" spans="1:27" x14ac:dyDescent="0.2">
      <c r="A7" s="23"/>
      <c r="B7" s="23"/>
      <c r="C7" s="25"/>
      <c r="D7" s="25"/>
      <c r="E7" s="25"/>
      <c r="F7" s="25"/>
      <c r="G7" s="25"/>
      <c r="H7" s="29"/>
      <c r="I7" s="30"/>
      <c r="J7" s="30"/>
      <c r="K7" s="30"/>
      <c r="L7" s="30"/>
      <c r="M7" s="31"/>
      <c r="N7" s="25"/>
      <c r="O7" s="25"/>
      <c r="P7" s="36"/>
      <c r="Q7" s="29"/>
      <c r="R7" s="30"/>
      <c r="S7" s="30"/>
      <c r="T7" s="31"/>
      <c r="U7" s="23"/>
      <c r="V7" s="25"/>
      <c r="W7" s="25"/>
      <c r="X7" s="23"/>
      <c r="Y7" s="23"/>
      <c r="Z7" s="29"/>
      <c r="AA7" s="31"/>
    </row>
    <row r="8" spans="1:27" x14ac:dyDescent="0.2">
      <c r="A8" s="23"/>
      <c r="B8" s="23"/>
      <c r="C8" s="25"/>
      <c r="D8" s="25"/>
      <c r="E8" s="25"/>
      <c r="F8" s="25"/>
      <c r="G8" s="25"/>
      <c r="H8" s="32"/>
      <c r="I8" s="33"/>
      <c r="J8" s="33"/>
      <c r="K8" s="33"/>
      <c r="L8" s="33"/>
      <c r="M8" s="34"/>
      <c r="N8" s="25"/>
      <c r="O8" s="25"/>
      <c r="P8" s="36"/>
      <c r="Q8" s="32"/>
      <c r="R8" s="33"/>
      <c r="S8" s="33"/>
      <c r="T8" s="34"/>
      <c r="U8" s="23"/>
      <c r="V8" s="25"/>
      <c r="W8" s="25"/>
      <c r="X8" s="23"/>
      <c r="Y8" s="23"/>
      <c r="Z8" s="32"/>
      <c r="AA8" s="34"/>
    </row>
    <row r="9" spans="1:27" s="17" customFormat="1" ht="22.5" x14ac:dyDescent="0.2">
      <c r="A9" s="24"/>
      <c r="B9" s="24"/>
      <c r="C9" s="2" t="s">
        <v>4</v>
      </c>
      <c r="D9" s="2" t="s">
        <v>128</v>
      </c>
      <c r="E9" s="4" t="s">
        <v>5</v>
      </c>
      <c r="F9" s="4" t="s">
        <v>6</v>
      </c>
      <c r="G9" s="25"/>
      <c r="H9" s="3" t="s">
        <v>7</v>
      </c>
      <c r="I9" s="2" t="s">
        <v>159</v>
      </c>
      <c r="J9" s="2" t="s">
        <v>160</v>
      </c>
      <c r="K9" s="2" t="s">
        <v>161</v>
      </c>
      <c r="L9" s="2" t="s">
        <v>162</v>
      </c>
      <c r="M9" s="2" t="s">
        <v>163</v>
      </c>
      <c r="N9" s="4" t="s">
        <v>126</v>
      </c>
      <c r="O9" s="4" t="s">
        <v>8</v>
      </c>
      <c r="P9" s="37"/>
      <c r="Q9" s="2" t="s">
        <v>160</v>
      </c>
      <c r="R9" s="2" t="s">
        <v>164</v>
      </c>
      <c r="S9" s="2" t="s">
        <v>162</v>
      </c>
      <c r="T9" s="2" t="s">
        <v>163</v>
      </c>
      <c r="U9" s="24"/>
      <c r="V9" s="4" t="s">
        <v>127</v>
      </c>
      <c r="W9" s="4" t="s">
        <v>8</v>
      </c>
      <c r="X9" s="24"/>
      <c r="Y9" s="24"/>
      <c r="Z9" s="16" t="s">
        <v>138</v>
      </c>
      <c r="AA9" s="16" t="s">
        <v>9</v>
      </c>
    </row>
    <row r="10" spans="1:27" ht="56.25" x14ac:dyDescent="0.2">
      <c r="A10" s="18" t="s">
        <v>10</v>
      </c>
      <c r="B10" s="5">
        <v>1</v>
      </c>
      <c r="C10" s="6" t="s">
        <v>11</v>
      </c>
      <c r="D10" s="6"/>
      <c r="E10" s="6"/>
      <c r="F10" s="6" t="s">
        <v>11</v>
      </c>
      <c r="G10" s="7" t="s">
        <v>12</v>
      </c>
      <c r="H10" s="14" t="s">
        <v>13</v>
      </c>
      <c r="I10" s="14" t="s">
        <v>14</v>
      </c>
      <c r="J10" s="5">
        <v>3</v>
      </c>
      <c r="K10" s="5">
        <v>3</v>
      </c>
      <c r="L10" s="5">
        <f>J10+K10</f>
        <v>6</v>
      </c>
      <c r="M10" s="5" t="s">
        <v>15</v>
      </c>
      <c r="N10" s="5"/>
      <c r="O10" s="5" t="s">
        <v>11</v>
      </c>
      <c r="P10" s="14" t="s">
        <v>16</v>
      </c>
      <c r="Q10" s="5">
        <v>1</v>
      </c>
      <c r="R10" s="5">
        <v>2</v>
      </c>
      <c r="S10" s="5">
        <v>3</v>
      </c>
      <c r="T10" s="9" t="s">
        <v>17</v>
      </c>
      <c r="U10" s="5" t="s">
        <v>18</v>
      </c>
      <c r="V10" s="5" t="s">
        <v>11</v>
      </c>
      <c r="W10" s="5"/>
      <c r="X10" s="5"/>
      <c r="Y10" s="5"/>
      <c r="Z10" s="14" t="s">
        <v>19</v>
      </c>
      <c r="AA10" s="14" t="s">
        <v>20</v>
      </c>
    </row>
    <row r="11" spans="1:27" ht="56.25" x14ac:dyDescent="0.2">
      <c r="A11" s="18"/>
      <c r="B11" s="5">
        <v>2</v>
      </c>
      <c r="C11" s="6" t="s">
        <v>11</v>
      </c>
      <c r="D11" s="6"/>
      <c r="E11" s="6"/>
      <c r="F11" s="6" t="s">
        <v>11</v>
      </c>
      <c r="G11" s="7" t="s">
        <v>21</v>
      </c>
      <c r="H11" s="14" t="s">
        <v>22</v>
      </c>
      <c r="I11" s="14" t="s">
        <v>23</v>
      </c>
      <c r="J11" s="5">
        <v>2</v>
      </c>
      <c r="K11" s="5">
        <v>3</v>
      </c>
      <c r="L11" s="5">
        <f t="shared" ref="L11:L18" si="0">J11+K11</f>
        <v>5</v>
      </c>
      <c r="M11" s="5" t="s">
        <v>24</v>
      </c>
      <c r="N11" s="5"/>
      <c r="O11" s="5" t="s">
        <v>11</v>
      </c>
      <c r="P11" s="14" t="s">
        <v>132</v>
      </c>
      <c r="Q11" s="5">
        <v>1</v>
      </c>
      <c r="R11" s="5">
        <v>2</v>
      </c>
      <c r="S11" s="5">
        <v>3</v>
      </c>
      <c r="T11" s="9" t="s">
        <v>17</v>
      </c>
      <c r="U11" s="5" t="s">
        <v>18</v>
      </c>
      <c r="V11" s="5" t="s">
        <v>11</v>
      </c>
      <c r="W11" s="5"/>
      <c r="X11" s="5"/>
      <c r="Y11" s="5"/>
      <c r="Z11" s="14" t="s">
        <v>19</v>
      </c>
      <c r="AA11" s="14" t="s">
        <v>20</v>
      </c>
    </row>
    <row r="12" spans="1:27" ht="63.75" customHeight="1" x14ac:dyDescent="0.2">
      <c r="A12" s="18"/>
      <c r="B12" s="5">
        <v>3</v>
      </c>
      <c r="C12" s="6" t="s">
        <v>11</v>
      </c>
      <c r="D12" s="6"/>
      <c r="E12" s="6" t="s">
        <v>11</v>
      </c>
      <c r="F12" s="6" t="s">
        <v>11</v>
      </c>
      <c r="G12" s="7" t="s">
        <v>25</v>
      </c>
      <c r="H12" s="14" t="s">
        <v>26</v>
      </c>
      <c r="I12" s="14" t="s">
        <v>27</v>
      </c>
      <c r="J12" s="10">
        <v>2</v>
      </c>
      <c r="K12" s="10">
        <v>3</v>
      </c>
      <c r="L12" s="5">
        <f t="shared" si="0"/>
        <v>5</v>
      </c>
      <c r="M12" s="10" t="s">
        <v>24</v>
      </c>
      <c r="N12" s="10"/>
      <c r="O12" s="10" t="s">
        <v>11</v>
      </c>
      <c r="P12" s="14" t="s">
        <v>28</v>
      </c>
      <c r="Q12" s="5">
        <v>1</v>
      </c>
      <c r="R12" s="5">
        <v>2</v>
      </c>
      <c r="S12" s="5">
        <v>3</v>
      </c>
      <c r="T12" s="9" t="s">
        <v>17</v>
      </c>
      <c r="U12" s="10" t="s">
        <v>18</v>
      </c>
      <c r="V12" s="10" t="s">
        <v>11</v>
      </c>
      <c r="W12" s="5"/>
      <c r="X12" s="5"/>
      <c r="Y12" s="5"/>
      <c r="Z12" s="14" t="s">
        <v>29</v>
      </c>
      <c r="AA12" s="14" t="s">
        <v>20</v>
      </c>
    </row>
    <row r="13" spans="1:27" ht="67.5" x14ac:dyDescent="0.2">
      <c r="A13" s="18"/>
      <c r="B13" s="5">
        <v>4</v>
      </c>
      <c r="C13" s="6" t="s">
        <v>11</v>
      </c>
      <c r="D13" s="6"/>
      <c r="E13" s="6"/>
      <c r="F13" s="6" t="s">
        <v>11</v>
      </c>
      <c r="G13" s="7" t="s">
        <v>12</v>
      </c>
      <c r="H13" s="14" t="s">
        <v>30</v>
      </c>
      <c r="I13" s="14" t="s">
        <v>31</v>
      </c>
      <c r="J13" s="5">
        <v>3</v>
      </c>
      <c r="K13" s="5">
        <v>2</v>
      </c>
      <c r="L13" s="5">
        <f t="shared" si="0"/>
        <v>5</v>
      </c>
      <c r="M13" s="5" t="s">
        <v>24</v>
      </c>
      <c r="N13" s="5"/>
      <c r="O13" s="5" t="s">
        <v>11</v>
      </c>
      <c r="P13" s="14" t="s">
        <v>32</v>
      </c>
      <c r="Q13" s="5">
        <v>1</v>
      </c>
      <c r="R13" s="5">
        <v>2</v>
      </c>
      <c r="S13" s="5">
        <v>3</v>
      </c>
      <c r="T13" s="9" t="s">
        <v>17</v>
      </c>
      <c r="U13" s="5" t="s">
        <v>33</v>
      </c>
      <c r="V13" s="5" t="s">
        <v>11</v>
      </c>
      <c r="W13" s="5"/>
      <c r="X13" s="5"/>
      <c r="Y13" s="5"/>
      <c r="Z13" s="14" t="s">
        <v>34</v>
      </c>
      <c r="AA13" s="14" t="s">
        <v>35</v>
      </c>
    </row>
    <row r="14" spans="1:27" ht="37.5" customHeight="1" x14ac:dyDescent="0.2">
      <c r="A14" s="18"/>
      <c r="B14" s="5">
        <v>5</v>
      </c>
      <c r="C14" s="6" t="s">
        <v>11</v>
      </c>
      <c r="D14" s="6"/>
      <c r="E14" s="6"/>
      <c r="F14" s="6" t="s">
        <v>11</v>
      </c>
      <c r="G14" s="7" t="s">
        <v>12</v>
      </c>
      <c r="H14" s="14" t="s">
        <v>36</v>
      </c>
      <c r="I14" s="14" t="s">
        <v>37</v>
      </c>
      <c r="J14" s="5">
        <v>2</v>
      </c>
      <c r="K14" s="5">
        <v>3</v>
      </c>
      <c r="L14" s="5">
        <f t="shared" si="0"/>
        <v>5</v>
      </c>
      <c r="M14" s="5" t="s">
        <v>24</v>
      </c>
      <c r="N14" s="5"/>
      <c r="O14" s="5" t="s">
        <v>11</v>
      </c>
      <c r="P14" s="14" t="s">
        <v>38</v>
      </c>
      <c r="Q14" s="5">
        <v>1</v>
      </c>
      <c r="R14" s="5">
        <v>2</v>
      </c>
      <c r="S14" s="5">
        <v>3</v>
      </c>
      <c r="T14" s="9" t="s">
        <v>17</v>
      </c>
      <c r="U14" s="5" t="s">
        <v>18</v>
      </c>
      <c r="V14" s="5" t="s">
        <v>11</v>
      </c>
      <c r="W14" s="5"/>
      <c r="X14" s="5"/>
      <c r="Y14" s="5"/>
      <c r="Z14" s="14" t="s">
        <v>39</v>
      </c>
      <c r="AA14" s="14" t="s">
        <v>35</v>
      </c>
    </row>
    <row r="15" spans="1:27" ht="33.75" x14ac:dyDescent="0.2">
      <c r="A15" s="18" t="s">
        <v>40</v>
      </c>
      <c r="B15" s="5">
        <v>6</v>
      </c>
      <c r="C15" s="5" t="s">
        <v>11</v>
      </c>
      <c r="D15" s="5"/>
      <c r="E15" s="5"/>
      <c r="F15" s="5" t="s">
        <v>11</v>
      </c>
      <c r="G15" s="8" t="s">
        <v>12</v>
      </c>
      <c r="H15" s="14" t="s">
        <v>41</v>
      </c>
      <c r="I15" s="14" t="s">
        <v>37</v>
      </c>
      <c r="J15" s="5">
        <v>1</v>
      </c>
      <c r="K15" s="5">
        <v>2</v>
      </c>
      <c r="L15" s="5">
        <f t="shared" si="0"/>
        <v>3</v>
      </c>
      <c r="M15" s="5" t="s">
        <v>17</v>
      </c>
      <c r="N15" s="5"/>
      <c r="O15" s="5" t="s">
        <v>11</v>
      </c>
      <c r="P15" s="14" t="s">
        <v>133</v>
      </c>
      <c r="Q15" s="5">
        <v>1</v>
      </c>
      <c r="R15" s="5">
        <v>2</v>
      </c>
      <c r="S15" s="5">
        <v>3</v>
      </c>
      <c r="T15" s="9" t="s">
        <v>17</v>
      </c>
      <c r="U15" s="5" t="s">
        <v>18</v>
      </c>
      <c r="V15" s="5" t="s">
        <v>11</v>
      </c>
      <c r="W15" s="5"/>
      <c r="X15" s="5"/>
      <c r="Y15" s="5"/>
      <c r="Z15" s="14" t="s">
        <v>39</v>
      </c>
      <c r="AA15" s="14" t="s">
        <v>35</v>
      </c>
    </row>
    <row r="16" spans="1:27" ht="33.75" x14ac:dyDescent="0.2">
      <c r="A16" s="18"/>
      <c r="B16" s="5">
        <v>7</v>
      </c>
      <c r="C16" s="5" t="s">
        <v>11</v>
      </c>
      <c r="D16" s="5"/>
      <c r="E16" s="5"/>
      <c r="F16" s="5" t="s">
        <v>11</v>
      </c>
      <c r="G16" s="8" t="s">
        <v>12</v>
      </c>
      <c r="H16" s="14" t="s">
        <v>42</v>
      </c>
      <c r="I16" s="14" t="s">
        <v>37</v>
      </c>
      <c r="J16" s="5">
        <v>1</v>
      </c>
      <c r="K16" s="5">
        <v>2</v>
      </c>
      <c r="L16" s="5">
        <f t="shared" si="0"/>
        <v>3</v>
      </c>
      <c r="M16" s="5" t="s">
        <v>17</v>
      </c>
      <c r="N16" s="5"/>
      <c r="O16" s="5" t="s">
        <v>11</v>
      </c>
      <c r="P16" s="14" t="s">
        <v>133</v>
      </c>
      <c r="Q16" s="5">
        <v>1</v>
      </c>
      <c r="R16" s="5">
        <v>2</v>
      </c>
      <c r="S16" s="5">
        <v>3</v>
      </c>
      <c r="T16" s="9" t="s">
        <v>17</v>
      </c>
      <c r="U16" s="5" t="s">
        <v>18</v>
      </c>
      <c r="V16" s="5" t="s">
        <v>11</v>
      </c>
      <c r="W16" s="5"/>
      <c r="X16" s="5"/>
      <c r="Y16" s="5"/>
      <c r="Z16" s="14" t="s">
        <v>39</v>
      </c>
      <c r="AA16" s="14" t="s">
        <v>35</v>
      </c>
    </row>
    <row r="17" spans="1:27" ht="33.75" x14ac:dyDescent="0.2">
      <c r="A17" s="18"/>
      <c r="B17" s="5">
        <v>8</v>
      </c>
      <c r="C17" s="5" t="s">
        <v>11</v>
      </c>
      <c r="D17" s="5"/>
      <c r="E17" s="5"/>
      <c r="F17" s="5" t="s">
        <v>11</v>
      </c>
      <c r="G17" s="8" t="s">
        <v>21</v>
      </c>
      <c r="H17" s="14" t="s">
        <v>43</v>
      </c>
      <c r="I17" s="14" t="s">
        <v>44</v>
      </c>
      <c r="J17" s="5">
        <v>1</v>
      </c>
      <c r="K17" s="5">
        <v>2</v>
      </c>
      <c r="L17" s="5">
        <f t="shared" si="0"/>
        <v>3</v>
      </c>
      <c r="M17" s="5" t="s">
        <v>17</v>
      </c>
      <c r="N17" s="5" t="s">
        <v>11</v>
      </c>
      <c r="O17" s="5"/>
      <c r="P17" s="14" t="s">
        <v>45</v>
      </c>
      <c r="Q17" s="5">
        <v>1</v>
      </c>
      <c r="R17" s="5">
        <v>2</v>
      </c>
      <c r="S17" s="5">
        <v>3</v>
      </c>
      <c r="T17" s="9" t="s">
        <v>17</v>
      </c>
      <c r="U17" s="5" t="s">
        <v>18</v>
      </c>
      <c r="V17" s="5" t="s">
        <v>11</v>
      </c>
      <c r="W17" s="5" t="s">
        <v>11</v>
      </c>
      <c r="X17" s="5"/>
      <c r="Y17" s="5"/>
      <c r="Z17" s="14" t="s">
        <v>39</v>
      </c>
      <c r="AA17" s="14" t="s">
        <v>35</v>
      </c>
    </row>
    <row r="18" spans="1:27" ht="14.25" customHeight="1" x14ac:dyDescent="0.2">
      <c r="A18" s="18" t="s">
        <v>46</v>
      </c>
      <c r="B18" s="18">
        <v>9</v>
      </c>
      <c r="C18" s="38" t="s">
        <v>11</v>
      </c>
      <c r="D18" s="38"/>
      <c r="E18" s="6"/>
      <c r="F18" s="38" t="s">
        <v>11</v>
      </c>
      <c r="G18" s="40" t="s">
        <v>12</v>
      </c>
      <c r="H18" s="42" t="s">
        <v>47</v>
      </c>
      <c r="I18" s="42" t="s">
        <v>48</v>
      </c>
      <c r="J18" s="11">
        <v>2</v>
      </c>
      <c r="K18" s="11">
        <v>2</v>
      </c>
      <c r="L18" s="38">
        <f t="shared" si="0"/>
        <v>4</v>
      </c>
      <c r="M18" s="11" t="s">
        <v>17</v>
      </c>
      <c r="N18" s="38" t="s">
        <v>11</v>
      </c>
      <c r="O18" s="38" t="s">
        <v>11</v>
      </c>
      <c r="P18" s="42" t="s">
        <v>49</v>
      </c>
      <c r="Q18" s="38">
        <v>1</v>
      </c>
      <c r="R18" s="38">
        <v>2</v>
      </c>
      <c r="S18" s="38">
        <v>3</v>
      </c>
      <c r="T18" s="45" t="s">
        <v>17</v>
      </c>
      <c r="U18" s="38" t="s">
        <v>18</v>
      </c>
      <c r="V18" s="38" t="s">
        <v>11</v>
      </c>
      <c r="W18" s="38" t="s">
        <v>11</v>
      </c>
      <c r="X18" s="38"/>
      <c r="Y18" s="38"/>
      <c r="Z18" s="43" t="s">
        <v>50</v>
      </c>
      <c r="AA18" s="43" t="s">
        <v>35</v>
      </c>
    </row>
    <row r="19" spans="1:27" ht="33" customHeight="1" x14ac:dyDescent="0.2">
      <c r="A19" s="18"/>
      <c r="B19" s="18"/>
      <c r="C19" s="39"/>
      <c r="D19" s="39"/>
      <c r="E19" s="10"/>
      <c r="F19" s="39"/>
      <c r="G19" s="41"/>
      <c r="H19" s="42"/>
      <c r="I19" s="42"/>
      <c r="J19" s="10"/>
      <c r="K19" s="10"/>
      <c r="L19" s="39"/>
      <c r="M19" s="10"/>
      <c r="N19" s="39"/>
      <c r="O19" s="39"/>
      <c r="P19" s="42"/>
      <c r="Q19" s="39"/>
      <c r="R19" s="39"/>
      <c r="S19" s="39"/>
      <c r="T19" s="46"/>
      <c r="U19" s="39"/>
      <c r="V19" s="39"/>
      <c r="W19" s="39"/>
      <c r="X19" s="39"/>
      <c r="Y19" s="39"/>
      <c r="Z19" s="44"/>
      <c r="AA19" s="44"/>
    </row>
    <row r="20" spans="1:27" ht="78.75" x14ac:dyDescent="0.2">
      <c r="A20" s="18"/>
      <c r="B20" s="5">
        <v>10</v>
      </c>
      <c r="C20" s="5" t="s">
        <v>11</v>
      </c>
      <c r="D20" s="5"/>
      <c r="E20" s="5"/>
      <c r="F20" s="5" t="s">
        <v>11</v>
      </c>
      <c r="G20" s="8" t="s">
        <v>12</v>
      </c>
      <c r="H20" s="14" t="s">
        <v>129</v>
      </c>
      <c r="I20" s="14" t="s">
        <v>51</v>
      </c>
      <c r="J20" s="5">
        <v>3</v>
      </c>
      <c r="K20" s="5">
        <v>3</v>
      </c>
      <c r="L20" s="5">
        <f t="shared" ref="L20:L30" si="1">J20+K20</f>
        <v>6</v>
      </c>
      <c r="M20" s="5" t="s">
        <v>15</v>
      </c>
      <c r="N20" s="5"/>
      <c r="O20" s="5" t="s">
        <v>11</v>
      </c>
      <c r="P20" s="14" t="s">
        <v>52</v>
      </c>
      <c r="Q20" s="5">
        <v>1</v>
      </c>
      <c r="R20" s="5">
        <v>2</v>
      </c>
      <c r="S20" s="5">
        <v>3</v>
      </c>
      <c r="T20" s="9" t="s">
        <v>17</v>
      </c>
      <c r="U20" s="5" t="s">
        <v>18</v>
      </c>
      <c r="V20" s="5" t="s">
        <v>11</v>
      </c>
      <c r="W20" s="5"/>
      <c r="X20" s="5"/>
      <c r="Y20" s="5"/>
      <c r="Z20" s="14" t="s">
        <v>139</v>
      </c>
      <c r="AA20" s="14" t="s">
        <v>53</v>
      </c>
    </row>
    <row r="21" spans="1:27" ht="56.25" x14ac:dyDescent="0.2">
      <c r="A21" s="18"/>
      <c r="B21" s="5">
        <v>11</v>
      </c>
      <c r="C21" s="5" t="s">
        <v>11</v>
      </c>
      <c r="D21" s="5"/>
      <c r="E21" s="5"/>
      <c r="F21" s="5" t="s">
        <v>11</v>
      </c>
      <c r="G21" s="8" t="s">
        <v>25</v>
      </c>
      <c r="H21" s="14" t="s">
        <v>54</v>
      </c>
      <c r="I21" s="14" t="s">
        <v>51</v>
      </c>
      <c r="J21" s="5">
        <v>3</v>
      </c>
      <c r="K21" s="5">
        <v>4</v>
      </c>
      <c r="L21" s="5">
        <f t="shared" si="1"/>
        <v>7</v>
      </c>
      <c r="M21" s="5" t="s">
        <v>15</v>
      </c>
      <c r="N21" s="5"/>
      <c r="O21" s="5" t="s">
        <v>11</v>
      </c>
      <c r="P21" s="14" t="s">
        <v>55</v>
      </c>
      <c r="Q21" s="5">
        <v>1</v>
      </c>
      <c r="R21" s="5">
        <v>2</v>
      </c>
      <c r="S21" s="5">
        <v>3</v>
      </c>
      <c r="T21" s="9" t="s">
        <v>17</v>
      </c>
      <c r="U21" s="5" t="s">
        <v>18</v>
      </c>
      <c r="V21" s="5" t="s">
        <v>11</v>
      </c>
      <c r="W21" s="5"/>
      <c r="X21" s="5"/>
      <c r="Y21" s="5"/>
      <c r="Z21" s="14" t="s">
        <v>139</v>
      </c>
      <c r="AA21" s="14" t="s">
        <v>53</v>
      </c>
    </row>
    <row r="22" spans="1:27" ht="101.25" x14ac:dyDescent="0.2">
      <c r="A22" s="18"/>
      <c r="B22" s="5">
        <v>12</v>
      </c>
      <c r="C22" s="5"/>
      <c r="D22" s="5" t="s">
        <v>11</v>
      </c>
      <c r="E22" s="5" t="s">
        <v>11</v>
      </c>
      <c r="F22" s="5" t="s">
        <v>11</v>
      </c>
      <c r="G22" s="7" t="s">
        <v>56</v>
      </c>
      <c r="H22" s="14" t="s">
        <v>57</v>
      </c>
      <c r="I22" s="14" t="s">
        <v>58</v>
      </c>
      <c r="J22" s="5">
        <v>3</v>
      </c>
      <c r="K22" s="5">
        <v>3</v>
      </c>
      <c r="L22" s="5">
        <f t="shared" si="1"/>
        <v>6</v>
      </c>
      <c r="M22" s="5" t="s">
        <v>15</v>
      </c>
      <c r="N22" s="5" t="s">
        <v>11</v>
      </c>
      <c r="O22" s="5" t="s">
        <v>11</v>
      </c>
      <c r="P22" s="14" t="s">
        <v>59</v>
      </c>
      <c r="Q22" s="5">
        <v>1</v>
      </c>
      <c r="R22" s="5">
        <v>2</v>
      </c>
      <c r="S22" s="5">
        <v>3</v>
      </c>
      <c r="T22" s="9" t="s">
        <v>17</v>
      </c>
      <c r="U22" s="5" t="s">
        <v>18</v>
      </c>
      <c r="V22" s="5" t="s">
        <v>11</v>
      </c>
      <c r="W22" s="5" t="s">
        <v>11</v>
      </c>
      <c r="X22" s="5"/>
      <c r="Y22" s="5"/>
      <c r="Z22" s="14" t="s">
        <v>60</v>
      </c>
      <c r="AA22" s="14" t="s">
        <v>53</v>
      </c>
    </row>
    <row r="23" spans="1:27" ht="112.5" x14ac:dyDescent="0.2">
      <c r="A23" s="18"/>
      <c r="B23" s="5">
        <v>13</v>
      </c>
      <c r="C23" s="5" t="s">
        <v>11</v>
      </c>
      <c r="D23" s="5"/>
      <c r="E23" s="5" t="s">
        <v>11</v>
      </c>
      <c r="F23" s="5" t="s">
        <v>11</v>
      </c>
      <c r="G23" s="7" t="s">
        <v>61</v>
      </c>
      <c r="H23" s="14" t="s">
        <v>62</v>
      </c>
      <c r="I23" s="14" t="s">
        <v>51</v>
      </c>
      <c r="J23" s="5">
        <v>2</v>
      </c>
      <c r="K23" s="5">
        <v>4</v>
      </c>
      <c r="L23" s="5">
        <f t="shared" si="1"/>
        <v>6</v>
      </c>
      <c r="M23" s="5" t="s">
        <v>15</v>
      </c>
      <c r="N23" s="5"/>
      <c r="O23" s="5" t="s">
        <v>11</v>
      </c>
      <c r="P23" s="14" t="s">
        <v>63</v>
      </c>
      <c r="Q23" s="5">
        <v>1</v>
      </c>
      <c r="R23" s="5">
        <v>2</v>
      </c>
      <c r="S23" s="5">
        <v>3</v>
      </c>
      <c r="T23" s="9" t="s">
        <v>17</v>
      </c>
      <c r="U23" s="5" t="s">
        <v>18</v>
      </c>
      <c r="V23" s="5" t="s">
        <v>11</v>
      </c>
      <c r="W23" s="5"/>
      <c r="X23" s="5"/>
      <c r="Y23" s="5"/>
      <c r="Z23" s="14" t="s">
        <v>139</v>
      </c>
      <c r="AA23" s="14" t="s">
        <v>53</v>
      </c>
    </row>
    <row r="24" spans="1:27" ht="45" x14ac:dyDescent="0.2">
      <c r="A24" s="18"/>
      <c r="B24" s="5">
        <v>14</v>
      </c>
      <c r="C24" s="5" t="s">
        <v>11</v>
      </c>
      <c r="D24" s="5"/>
      <c r="E24" s="5" t="s">
        <v>11</v>
      </c>
      <c r="F24" s="5" t="s">
        <v>11</v>
      </c>
      <c r="G24" s="8" t="s">
        <v>12</v>
      </c>
      <c r="H24" s="14" t="s">
        <v>64</v>
      </c>
      <c r="I24" s="14" t="s">
        <v>65</v>
      </c>
      <c r="J24" s="5">
        <v>3</v>
      </c>
      <c r="K24" s="5">
        <v>3</v>
      </c>
      <c r="L24" s="5">
        <f t="shared" si="1"/>
        <v>6</v>
      </c>
      <c r="M24" s="5" t="s">
        <v>15</v>
      </c>
      <c r="N24" s="5"/>
      <c r="O24" s="5" t="s">
        <v>11</v>
      </c>
      <c r="P24" s="14" t="s">
        <v>52</v>
      </c>
      <c r="Q24" s="5">
        <v>1</v>
      </c>
      <c r="R24" s="5">
        <v>2</v>
      </c>
      <c r="S24" s="5">
        <v>3</v>
      </c>
      <c r="T24" s="9" t="s">
        <v>17</v>
      </c>
      <c r="U24" s="5" t="s">
        <v>18</v>
      </c>
      <c r="V24" s="5" t="s">
        <v>11</v>
      </c>
      <c r="W24" s="5"/>
      <c r="X24" s="5"/>
      <c r="Y24" s="5"/>
      <c r="Z24" s="14" t="s">
        <v>140</v>
      </c>
      <c r="AA24" s="14" t="s">
        <v>53</v>
      </c>
    </row>
    <row r="25" spans="1:27" ht="45" x14ac:dyDescent="0.2">
      <c r="A25" s="18"/>
      <c r="B25" s="5">
        <v>15</v>
      </c>
      <c r="C25" s="5"/>
      <c r="D25" s="5" t="s">
        <v>11</v>
      </c>
      <c r="E25" s="5"/>
      <c r="F25" s="5" t="s">
        <v>11</v>
      </c>
      <c r="G25" s="8" t="s">
        <v>12</v>
      </c>
      <c r="H25" s="14" t="s">
        <v>66</v>
      </c>
      <c r="I25" s="14" t="s">
        <v>67</v>
      </c>
      <c r="J25" s="5">
        <v>3</v>
      </c>
      <c r="K25" s="5">
        <v>3</v>
      </c>
      <c r="L25" s="5">
        <f t="shared" si="1"/>
        <v>6</v>
      </c>
      <c r="M25" s="5" t="s">
        <v>15</v>
      </c>
      <c r="N25" s="5"/>
      <c r="O25" s="5" t="s">
        <v>11</v>
      </c>
      <c r="P25" s="14" t="s">
        <v>68</v>
      </c>
      <c r="Q25" s="5">
        <v>1</v>
      </c>
      <c r="R25" s="5">
        <v>2</v>
      </c>
      <c r="S25" s="5">
        <v>3</v>
      </c>
      <c r="T25" s="9" t="s">
        <v>17</v>
      </c>
      <c r="U25" s="5" t="s">
        <v>18</v>
      </c>
      <c r="V25" s="5" t="s">
        <v>11</v>
      </c>
      <c r="W25" s="5"/>
      <c r="X25" s="5"/>
      <c r="Y25" s="5"/>
      <c r="Z25" s="14" t="s">
        <v>139</v>
      </c>
      <c r="AA25" s="14" t="s">
        <v>53</v>
      </c>
    </row>
    <row r="26" spans="1:27" ht="67.5" x14ac:dyDescent="0.2">
      <c r="A26" s="18"/>
      <c r="B26" s="5">
        <v>16</v>
      </c>
      <c r="C26" s="5" t="s">
        <v>11</v>
      </c>
      <c r="D26" s="5"/>
      <c r="E26" s="5" t="s">
        <v>11</v>
      </c>
      <c r="F26" s="5" t="s">
        <v>11</v>
      </c>
      <c r="G26" s="8" t="s">
        <v>12</v>
      </c>
      <c r="H26" s="14" t="s">
        <v>69</v>
      </c>
      <c r="I26" s="14" t="s">
        <v>70</v>
      </c>
      <c r="J26" s="5">
        <v>3</v>
      </c>
      <c r="K26" s="5">
        <v>3</v>
      </c>
      <c r="L26" s="5">
        <f t="shared" si="1"/>
        <v>6</v>
      </c>
      <c r="M26" s="5" t="s">
        <v>15</v>
      </c>
      <c r="N26" s="5"/>
      <c r="O26" s="5" t="s">
        <v>11</v>
      </c>
      <c r="P26" s="14" t="s">
        <v>52</v>
      </c>
      <c r="Q26" s="5">
        <v>1</v>
      </c>
      <c r="R26" s="5">
        <v>2</v>
      </c>
      <c r="S26" s="5">
        <v>3</v>
      </c>
      <c r="T26" s="9" t="s">
        <v>17</v>
      </c>
      <c r="U26" s="5" t="s">
        <v>18</v>
      </c>
      <c r="V26" s="5" t="s">
        <v>11</v>
      </c>
      <c r="W26" s="5"/>
      <c r="X26" s="5"/>
      <c r="Y26" s="5"/>
      <c r="Z26" s="14" t="s">
        <v>140</v>
      </c>
      <c r="AA26" s="14" t="s">
        <v>53</v>
      </c>
    </row>
    <row r="27" spans="1:27" ht="45" x14ac:dyDescent="0.2">
      <c r="A27" s="18"/>
      <c r="B27" s="5">
        <v>17</v>
      </c>
      <c r="C27" s="6"/>
      <c r="D27" s="6" t="s">
        <v>11</v>
      </c>
      <c r="E27" s="6"/>
      <c r="F27" s="6" t="s">
        <v>11</v>
      </c>
      <c r="G27" s="7" t="s">
        <v>12</v>
      </c>
      <c r="H27" s="14" t="s">
        <v>71</v>
      </c>
      <c r="I27" s="14" t="s">
        <v>72</v>
      </c>
      <c r="J27" s="5">
        <v>3</v>
      </c>
      <c r="K27" s="5">
        <v>3</v>
      </c>
      <c r="L27" s="5">
        <f t="shared" si="1"/>
        <v>6</v>
      </c>
      <c r="M27" s="5" t="s">
        <v>15</v>
      </c>
      <c r="N27" s="5"/>
      <c r="O27" s="5" t="s">
        <v>11</v>
      </c>
      <c r="P27" s="14" t="s">
        <v>68</v>
      </c>
      <c r="Q27" s="5">
        <v>1</v>
      </c>
      <c r="R27" s="5">
        <v>2</v>
      </c>
      <c r="S27" s="5">
        <v>3</v>
      </c>
      <c r="T27" s="9" t="s">
        <v>17</v>
      </c>
      <c r="U27" s="5" t="s">
        <v>18</v>
      </c>
      <c r="V27" s="5" t="s">
        <v>11</v>
      </c>
      <c r="W27" s="5"/>
      <c r="X27" s="5"/>
      <c r="Y27" s="5"/>
      <c r="Z27" s="14" t="s">
        <v>139</v>
      </c>
      <c r="AA27" s="14" t="s">
        <v>53</v>
      </c>
    </row>
    <row r="28" spans="1:27" ht="135" x14ac:dyDescent="0.2">
      <c r="A28" s="18"/>
      <c r="B28" s="5">
        <v>18</v>
      </c>
      <c r="C28" s="5" t="s">
        <v>11</v>
      </c>
      <c r="D28" s="5"/>
      <c r="E28" s="5" t="s">
        <v>11</v>
      </c>
      <c r="F28" s="5"/>
      <c r="G28" s="8" t="s">
        <v>12</v>
      </c>
      <c r="H28" s="14" t="s">
        <v>73</v>
      </c>
      <c r="I28" s="14" t="s">
        <v>74</v>
      </c>
      <c r="J28" s="5">
        <v>3</v>
      </c>
      <c r="K28" s="5">
        <v>3</v>
      </c>
      <c r="L28" s="5">
        <f t="shared" si="1"/>
        <v>6</v>
      </c>
      <c r="M28" s="5" t="s">
        <v>15</v>
      </c>
      <c r="N28" s="5"/>
      <c r="O28" s="5" t="s">
        <v>11</v>
      </c>
      <c r="P28" s="14" t="s">
        <v>134</v>
      </c>
      <c r="Q28" s="5">
        <v>1</v>
      </c>
      <c r="R28" s="5">
        <v>2</v>
      </c>
      <c r="S28" s="5">
        <v>3</v>
      </c>
      <c r="T28" s="9" t="s">
        <v>17</v>
      </c>
      <c r="U28" s="5" t="s">
        <v>33</v>
      </c>
      <c r="V28" s="5" t="s">
        <v>11</v>
      </c>
      <c r="W28" s="5"/>
      <c r="X28" s="5"/>
      <c r="Y28" s="5"/>
      <c r="Z28" s="14" t="s">
        <v>75</v>
      </c>
      <c r="AA28" s="14" t="s">
        <v>20</v>
      </c>
    </row>
    <row r="29" spans="1:27" ht="135" x14ac:dyDescent="0.2">
      <c r="A29" s="18"/>
      <c r="B29" s="5">
        <v>19</v>
      </c>
      <c r="C29" s="5" t="s">
        <v>11</v>
      </c>
      <c r="D29" s="5"/>
      <c r="E29" s="5" t="s">
        <v>11</v>
      </c>
      <c r="F29" s="5"/>
      <c r="G29" s="8" t="s">
        <v>12</v>
      </c>
      <c r="H29" s="14" t="s">
        <v>76</v>
      </c>
      <c r="I29" s="14" t="s">
        <v>131</v>
      </c>
      <c r="J29" s="5">
        <v>3</v>
      </c>
      <c r="K29" s="5">
        <v>3</v>
      </c>
      <c r="L29" s="5">
        <f t="shared" si="1"/>
        <v>6</v>
      </c>
      <c r="M29" s="5" t="s">
        <v>15</v>
      </c>
      <c r="N29" s="5"/>
      <c r="O29" s="5" t="s">
        <v>11</v>
      </c>
      <c r="P29" s="14" t="s">
        <v>134</v>
      </c>
      <c r="Q29" s="5">
        <v>1</v>
      </c>
      <c r="R29" s="5">
        <v>2</v>
      </c>
      <c r="S29" s="5">
        <v>3</v>
      </c>
      <c r="T29" s="9" t="s">
        <v>17</v>
      </c>
      <c r="U29" s="5" t="s">
        <v>33</v>
      </c>
      <c r="V29" s="5" t="s">
        <v>11</v>
      </c>
      <c r="W29" s="5"/>
      <c r="X29" s="5"/>
      <c r="Y29" s="5"/>
      <c r="Z29" s="14" t="s">
        <v>75</v>
      </c>
      <c r="AA29" s="14" t="s">
        <v>20</v>
      </c>
    </row>
    <row r="30" spans="1:27" ht="27" customHeight="1" x14ac:dyDescent="0.2">
      <c r="A30" s="18"/>
      <c r="B30" s="18">
        <v>20</v>
      </c>
      <c r="C30" s="38"/>
      <c r="D30" s="38" t="s">
        <v>11</v>
      </c>
      <c r="E30" s="38" t="s">
        <v>11</v>
      </c>
      <c r="F30" s="38" t="s">
        <v>11</v>
      </c>
      <c r="G30" s="40" t="s">
        <v>12</v>
      </c>
      <c r="H30" s="42" t="s">
        <v>130</v>
      </c>
      <c r="I30" s="42" t="s">
        <v>77</v>
      </c>
      <c r="J30" s="38">
        <v>2</v>
      </c>
      <c r="K30" s="38">
        <v>3</v>
      </c>
      <c r="L30" s="38">
        <f t="shared" si="1"/>
        <v>5</v>
      </c>
      <c r="M30" s="38" t="s">
        <v>24</v>
      </c>
      <c r="N30" s="38" t="s">
        <v>11</v>
      </c>
      <c r="O30" s="38" t="s">
        <v>11</v>
      </c>
      <c r="P30" s="42" t="s">
        <v>78</v>
      </c>
      <c r="Q30" s="38">
        <v>1</v>
      </c>
      <c r="R30" s="38">
        <v>2</v>
      </c>
      <c r="S30" s="38">
        <v>3</v>
      </c>
      <c r="T30" s="45" t="s">
        <v>17</v>
      </c>
      <c r="U30" s="38" t="s">
        <v>33</v>
      </c>
      <c r="V30" s="38" t="s">
        <v>11</v>
      </c>
      <c r="W30" s="38" t="s">
        <v>11</v>
      </c>
      <c r="X30" s="18"/>
      <c r="Y30" s="18"/>
      <c r="Z30" s="42" t="s">
        <v>141</v>
      </c>
      <c r="AA30" s="42" t="s">
        <v>79</v>
      </c>
    </row>
    <row r="31" spans="1:27" ht="110.25" customHeight="1" x14ac:dyDescent="0.2">
      <c r="A31" s="18"/>
      <c r="B31" s="18"/>
      <c r="C31" s="39"/>
      <c r="D31" s="39"/>
      <c r="E31" s="39"/>
      <c r="F31" s="39"/>
      <c r="G31" s="41"/>
      <c r="H31" s="42"/>
      <c r="I31" s="42"/>
      <c r="J31" s="39"/>
      <c r="K31" s="39"/>
      <c r="L31" s="39"/>
      <c r="M31" s="39"/>
      <c r="N31" s="39"/>
      <c r="O31" s="39"/>
      <c r="P31" s="42"/>
      <c r="Q31" s="39"/>
      <c r="R31" s="39"/>
      <c r="S31" s="39"/>
      <c r="T31" s="46"/>
      <c r="U31" s="39"/>
      <c r="V31" s="39"/>
      <c r="W31" s="39"/>
      <c r="X31" s="18"/>
      <c r="Y31" s="18"/>
      <c r="Z31" s="42"/>
      <c r="AA31" s="42"/>
    </row>
    <row r="32" spans="1:27" ht="112.5" x14ac:dyDescent="0.2">
      <c r="A32" s="18"/>
      <c r="B32" s="5">
        <v>21</v>
      </c>
      <c r="C32" s="10"/>
      <c r="D32" s="10" t="s">
        <v>11</v>
      </c>
      <c r="E32" s="10"/>
      <c r="F32" s="10" t="s">
        <v>11</v>
      </c>
      <c r="G32" s="12" t="s">
        <v>12</v>
      </c>
      <c r="H32" s="14" t="s">
        <v>80</v>
      </c>
      <c r="I32" s="14" t="s">
        <v>81</v>
      </c>
      <c r="J32" s="5">
        <v>1</v>
      </c>
      <c r="K32" s="5">
        <v>3</v>
      </c>
      <c r="L32" s="5">
        <f>J32+K32</f>
        <v>4</v>
      </c>
      <c r="M32" s="5" t="s">
        <v>17</v>
      </c>
      <c r="N32" s="5" t="s">
        <v>11</v>
      </c>
      <c r="O32" s="5"/>
      <c r="P32" s="14" t="s">
        <v>82</v>
      </c>
      <c r="Q32" s="5">
        <v>1</v>
      </c>
      <c r="R32" s="5">
        <v>2</v>
      </c>
      <c r="S32" s="5">
        <v>3</v>
      </c>
      <c r="T32" s="9" t="s">
        <v>17</v>
      </c>
      <c r="U32" s="5" t="s">
        <v>18</v>
      </c>
      <c r="V32" s="5" t="s">
        <v>11</v>
      </c>
      <c r="W32" s="5"/>
      <c r="X32" s="5"/>
      <c r="Y32" s="5"/>
      <c r="Z32" s="14" t="s">
        <v>142</v>
      </c>
      <c r="AA32" s="14" t="s">
        <v>83</v>
      </c>
    </row>
    <row r="33" spans="1:27" ht="14.25" customHeight="1" x14ac:dyDescent="0.2">
      <c r="A33" s="18"/>
      <c r="B33" s="18">
        <v>22</v>
      </c>
      <c r="C33" s="38" t="s">
        <v>11</v>
      </c>
      <c r="D33" s="38"/>
      <c r="E33" s="38" t="s">
        <v>11</v>
      </c>
      <c r="F33" s="38" t="s">
        <v>11</v>
      </c>
      <c r="G33" s="40" t="s">
        <v>21</v>
      </c>
      <c r="H33" s="42" t="s">
        <v>84</v>
      </c>
      <c r="I33" s="42" t="s">
        <v>51</v>
      </c>
      <c r="J33" s="38">
        <v>2</v>
      </c>
      <c r="K33" s="38">
        <v>3</v>
      </c>
      <c r="L33" s="38">
        <f>J33+K33</f>
        <v>5</v>
      </c>
      <c r="M33" s="38" t="s">
        <v>24</v>
      </c>
      <c r="N33" s="38" t="s">
        <v>11</v>
      </c>
      <c r="O33" s="38" t="s">
        <v>11</v>
      </c>
      <c r="P33" s="42" t="s">
        <v>85</v>
      </c>
      <c r="Q33" s="38">
        <v>1</v>
      </c>
      <c r="R33" s="38">
        <v>2</v>
      </c>
      <c r="S33" s="38">
        <v>3</v>
      </c>
      <c r="T33" s="45" t="s">
        <v>17</v>
      </c>
      <c r="U33" s="38" t="s">
        <v>18</v>
      </c>
      <c r="V33" s="38" t="s">
        <v>11</v>
      </c>
      <c r="W33" s="38"/>
      <c r="X33" s="18"/>
      <c r="Y33" s="18"/>
      <c r="Z33" s="43" t="s">
        <v>139</v>
      </c>
      <c r="AA33" s="42" t="s">
        <v>53</v>
      </c>
    </row>
    <row r="34" spans="1:27" ht="207.75" customHeight="1" x14ac:dyDescent="0.2">
      <c r="A34" s="18"/>
      <c r="B34" s="18"/>
      <c r="C34" s="39"/>
      <c r="D34" s="39"/>
      <c r="E34" s="39"/>
      <c r="F34" s="39"/>
      <c r="G34" s="41"/>
      <c r="H34" s="42"/>
      <c r="I34" s="42"/>
      <c r="J34" s="39"/>
      <c r="K34" s="39"/>
      <c r="L34" s="39"/>
      <c r="M34" s="39"/>
      <c r="N34" s="39"/>
      <c r="O34" s="39"/>
      <c r="P34" s="42"/>
      <c r="Q34" s="39"/>
      <c r="R34" s="39"/>
      <c r="S34" s="39"/>
      <c r="T34" s="46"/>
      <c r="U34" s="39"/>
      <c r="V34" s="39"/>
      <c r="W34" s="39"/>
      <c r="X34" s="18"/>
      <c r="Y34" s="18"/>
      <c r="Z34" s="44"/>
      <c r="AA34" s="42"/>
    </row>
    <row r="35" spans="1:27" ht="112.5" x14ac:dyDescent="0.2">
      <c r="A35" s="18" t="s">
        <v>86</v>
      </c>
      <c r="B35" s="5">
        <v>23</v>
      </c>
      <c r="C35" s="5" t="s">
        <v>11</v>
      </c>
      <c r="D35" s="5"/>
      <c r="E35" s="5"/>
      <c r="F35" s="5" t="s">
        <v>11</v>
      </c>
      <c r="G35" s="8" t="s">
        <v>21</v>
      </c>
      <c r="H35" s="14" t="s">
        <v>87</v>
      </c>
      <c r="I35" s="14" t="s">
        <v>88</v>
      </c>
      <c r="J35" s="5">
        <v>1</v>
      </c>
      <c r="K35" s="5">
        <v>3</v>
      </c>
      <c r="L35" s="5">
        <f t="shared" ref="L35:L44" si="2">J35+K35</f>
        <v>4</v>
      </c>
      <c r="M35" s="5" t="s">
        <v>17</v>
      </c>
      <c r="N35" s="5" t="s">
        <v>11</v>
      </c>
      <c r="O35" s="5"/>
      <c r="P35" s="14" t="s">
        <v>89</v>
      </c>
      <c r="Q35" s="5">
        <v>1</v>
      </c>
      <c r="R35" s="5">
        <v>2</v>
      </c>
      <c r="S35" s="5">
        <v>3</v>
      </c>
      <c r="T35" s="9" t="s">
        <v>17</v>
      </c>
      <c r="U35" s="5" t="s">
        <v>33</v>
      </c>
      <c r="V35" s="5" t="s">
        <v>11</v>
      </c>
      <c r="W35" s="5" t="s">
        <v>11</v>
      </c>
      <c r="X35" s="5"/>
      <c r="Y35" s="5"/>
      <c r="Z35" s="14" t="s">
        <v>148</v>
      </c>
      <c r="AA35" s="14" t="s">
        <v>20</v>
      </c>
    </row>
    <row r="36" spans="1:27" ht="56.25" x14ac:dyDescent="0.2">
      <c r="A36" s="18"/>
      <c r="B36" s="5">
        <v>24</v>
      </c>
      <c r="C36" s="5" t="s">
        <v>11</v>
      </c>
      <c r="D36" s="5"/>
      <c r="E36" s="5" t="s">
        <v>11</v>
      </c>
      <c r="F36" s="5"/>
      <c r="G36" s="8" t="s">
        <v>90</v>
      </c>
      <c r="H36" s="14" t="s">
        <v>91</v>
      </c>
      <c r="I36" s="14" t="s">
        <v>92</v>
      </c>
      <c r="J36" s="5">
        <v>2</v>
      </c>
      <c r="K36" s="5">
        <v>3</v>
      </c>
      <c r="L36" s="5">
        <f t="shared" si="2"/>
        <v>5</v>
      </c>
      <c r="M36" s="5" t="s">
        <v>24</v>
      </c>
      <c r="N36" s="5" t="s">
        <v>11</v>
      </c>
      <c r="O36" s="5"/>
      <c r="P36" s="14" t="s">
        <v>93</v>
      </c>
      <c r="Q36" s="5">
        <v>1</v>
      </c>
      <c r="R36" s="5">
        <v>2</v>
      </c>
      <c r="S36" s="5">
        <v>3</v>
      </c>
      <c r="T36" s="9" t="s">
        <v>17</v>
      </c>
      <c r="U36" s="5" t="s">
        <v>33</v>
      </c>
      <c r="V36" s="5" t="s">
        <v>11</v>
      </c>
      <c r="W36" s="5" t="s">
        <v>11</v>
      </c>
      <c r="X36" s="5"/>
      <c r="Y36" s="5"/>
      <c r="Z36" s="14" t="s">
        <v>94</v>
      </c>
      <c r="AA36" s="14" t="s">
        <v>95</v>
      </c>
    </row>
    <row r="37" spans="1:27" ht="67.5" x14ac:dyDescent="0.2">
      <c r="A37" s="18"/>
      <c r="B37" s="5">
        <v>25</v>
      </c>
      <c r="C37" s="5" t="s">
        <v>11</v>
      </c>
      <c r="D37" s="5"/>
      <c r="E37" s="5"/>
      <c r="F37" s="5" t="s">
        <v>11</v>
      </c>
      <c r="G37" s="8" t="s">
        <v>96</v>
      </c>
      <c r="H37" s="14" t="s">
        <v>97</v>
      </c>
      <c r="I37" s="14" t="s">
        <v>98</v>
      </c>
      <c r="J37" s="5">
        <v>2</v>
      </c>
      <c r="K37" s="5">
        <v>3</v>
      </c>
      <c r="L37" s="5">
        <f t="shared" si="2"/>
        <v>5</v>
      </c>
      <c r="M37" s="5" t="s">
        <v>24</v>
      </c>
      <c r="N37" s="5"/>
      <c r="O37" s="5" t="s">
        <v>11</v>
      </c>
      <c r="P37" s="14" t="s">
        <v>99</v>
      </c>
      <c r="Q37" s="5">
        <v>1</v>
      </c>
      <c r="R37" s="5">
        <v>2</v>
      </c>
      <c r="S37" s="5">
        <v>3</v>
      </c>
      <c r="T37" s="9" t="s">
        <v>17</v>
      </c>
      <c r="U37" s="5" t="s">
        <v>33</v>
      </c>
      <c r="V37" s="5" t="s">
        <v>11</v>
      </c>
      <c r="W37" s="5" t="s">
        <v>11</v>
      </c>
      <c r="X37" s="5"/>
      <c r="Y37" s="5"/>
      <c r="Z37" s="14" t="s">
        <v>143</v>
      </c>
      <c r="AA37" s="14" t="s">
        <v>95</v>
      </c>
    </row>
    <row r="38" spans="1:27" ht="78.75" x14ac:dyDescent="0.2">
      <c r="A38" s="18"/>
      <c r="B38" s="5">
        <v>26</v>
      </c>
      <c r="C38" s="5" t="s">
        <v>11</v>
      </c>
      <c r="D38" s="5"/>
      <c r="E38" s="5"/>
      <c r="F38" s="5" t="s">
        <v>11</v>
      </c>
      <c r="G38" s="8" t="s">
        <v>100</v>
      </c>
      <c r="H38" s="14" t="s">
        <v>101</v>
      </c>
      <c r="I38" s="14" t="s">
        <v>102</v>
      </c>
      <c r="J38" s="5">
        <v>3</v>
      </c>
      <c r="K38" s="5">
        <v>3</v>
      </c>
      <c r="L38" s="5">
        <f t="shared" si="2"/>
        <v>6</v>
      </c>
      <c r="M38" s="5" t="s">
        <v>15</v>
      </c>
      <c r="N38" s="5"/>
      <c r="O38" s="5" t="s">
        <v>11</v>
      </c>
      <c r="P38" s="14" t="s">
        <v>103</v>
      </c>
      <c r="Q38" s="5">
        <v>1</v>
      </c>
      <c r="R38" s="5">
        <v>2</v>
      </c>
      <c r="S38" s="5">
        <v>3</v>
      </c>
      <c r="T38" s="9" t="s">
        <v>17</v>
      </c>
      <c r="U38" s="5" t="s">
        <v>18</v>
      </c>
      <c r="V38" s="5" t="s">
        <v>11</v>
      </c>
      <c r="W38" s="5" t="s">
        <v>11</v>
      </c>
      <c r="X38" s="5"/>
      <c r="Y38" s="5"/>
      <c r="Z38" s="14" t="s">
        <v>104</v>
      </c>
      <c r="AA38" s="14" t="s">
        <v>149</v>
      </c>
    </row>
    <row r="39" spans="1:27" ht="101.25" x14ac:dyDescent="0.2">
      <c r="A39" s="18"/>
      <c r="B39" s="5">
        <v>27</v>
      </c>
      <c r="C39" s="5" t="s">
        <v>11</v>
      </c>
      <c r="D39" s="5"/>
      <c r="E39" s="5" t="s">
        <v>11</v>
      </c>
      <c r="F39" s="5" t="s">
        <v>11</v>
      </c>
      <c r="G39" s="8" t="s">
        <v>12</v>
      </c>
      <c r="H39" s="14" t="s">
        <v>105</v>
      </c>
      <c r="I39" s="14" t="s">
        <v>106</v>
      </c>
      <c r="J39" s="5">
        <v>3</v>
      </c>
      <c r="K39" s="5">
        <v>3</v>
      </c>
      <c r="L39" s="5">
        <f t="shared" si="2"/>
        <v>6</v>
      </c>
      <c r="M39" s="5" t="s">
        <v>15</v>
      </c>
      <c r="N39" s="5"/>
      <c r="O39" s="5" t="s">
        <v>11</v>
      </c>
      <c r="P39" s="14" t="s">
        <v>107</v>
      </c>
      <c r="Q39" s="5">
        <v>1</v>
      </c>
      <c r="R39" s="5">
        <v>2</v>
      </c>
      <c r="S39" s="5">
        <v>3</v>
      </c>
      <c r="T39" s="9" t="s">
        <v>17</v>
      </c>
      <c r="U39" s="5" t="s">
        <v>18</v>
      </c>
      <c r="V39" s="5" t="s">
        <v>11</v>
      </c>
      <c r="W39" s="5" t="s">
        <v>11</v>
      </c>
      <c r="X39" s="5"/>
      <c r="Y39" s="5"/>
      <c r="Z39" s="14" t="s">
        <v>144</v>
      </c>
      <c r="AA39" s="14" t="s">
        <v>108</v>
      </c>
    </row>
    <row r="40" spans="1:27" ht="101.25" x14ac:dyDescent="0.2">
      <c r="A40" s="18"/>
      <c r="B40" s="5">
        <v>28</v>
      </c>
      <c r="C40" s="5" t="s">
        <v>11</v>
      </c>
      <c r="D40" s="5"/>
      <c r="E40" s="5" t="s">
        <v>11</v>
      </c>
      <c r="F40" s="5" t="s">
        <v>11</v>
      </c>
      <c r="G40" s="8" t="s">
        <v>12</v>
      </c>
      <c r="H40" s="14" t="s">
        <v>109</v>
      </c>
      <c r="I40" s="14" t="s">
        <v>106</v>
      </c>
      <c r="J40" s="5">
        <v>3</v>
      </c>
      <c r="K40" s="5">
        <v>3</v>
      </c>
      <c r="L40" s="5">
        <f t="shared" si="2"/>
        <v>6</v>
      </c>
      <c r="M40" s="5" t="s">
        <v>15</v>
      </c>
      <c r="N40" s="5"/>
      <c r="O40" s="5" t="s">
        <v>11</v>
      </c>
      <c r="P40" s="14" t="s">
        <v>135</v>
      </c>
      <c r="Q40" s="5">
        <v>1</v>
      </c>
      <c r="R40" s="5">
        <v>2</v>
      </c>
      <c r="S40" s="5">
        <v>3</v>
      </c>
      <c r="T40" s="9" t="s">
        <v>17</v>
      </c>
      <c r="U40" s="5" t="s">
        <v>18</v>
      </c>
      <c r="V40" s="5" t="s">
        <v>11</v>
      </c>
      <c r="W40" s="5" t="s">
        <v>11</v>
      </c>
      <c r="X40" s="5"/>
      <c r="Y40" s="5"/>
      <c r="Z40" s="14" t="s">
        <v>144</v>
      </c>
      <c r="AA40" s="14" t="s">
        <v>108</v>
      </c>
    </row>
    <row r="41" spans="1:27" ht="56.25" x14ac:dyDescent="0.2">
      <c r="A41" s="18" t="s">
        <v>110</v>
      </c>
      <c r="B41" s="5">
        <v>29</v>
      </c>
      <c r="C41" s="5"/>
      <c r="D41" s="5" t="s">
        <v>11</v>
      </c>
      <c r="E41" s="5" t="s">
        <v>11</v>
      </c>
      <c r="F41" s="5" t="s">
        <v>11</v>
      </c>
      <c r="G41" s="8" t="s">
        <v>111</v>
      </c>
      <c r="H41" s="14" t="s">
        <v>112</v>
      </c>
      <c r="I41" s="14" t="s">
        <v>113</v>
      </c>
      <c r="J41" s="5">
        <v>2</v>
      </c>
      <c r="K41" s="5">
        <v>3</v>
      </c>
      <c r="L41" s="5">
        <f t="shared" si="2"/>
        <v>5</v>
      </c>
      <c r="M41" s="5" t="s">
        <v>24</v>
      </c>
      <c r="N41" s="5" t="s">
        <v>114</v>
      </c>
      <c r="O41" s="5" t="s">
        <v>11</v>
      </c>
      <c r="P41" s="14" t="s">
        <v>115</v>
      </c>
      <c r="Q41" s="5">
        <v>1</v>
      </c>
      <c r="R41" s="5">
        <v>2</v>
      </c>
      <c r="S41" s="5">
        <v>3</v>
      </c>
      <c r="T41" s="9" t="s">
        <v>17</v>
      </c>
      <c r="U41" s="5" t="s">
        <v>18</v>
      </c>
      <c r="V41" s="5" t="s">
        <v>11</v>
      </c>
      <c r="W41" s="5"/>
      <c r="X41" s="5"/>
      <c r="Y41" s="5"/>
      <c r="Z41" s="14" t="s">
        <v>116</v>
      </c>
      <c r="AA41" s="14" t="s">
        <v>117</v>
      </c>
    </row>
    <row r="42" spans="1:27" ht="67.5" x14ac:dyDescent="0.2">
      <c r="A42" s="18"/>
      <c r="B42" s="5">
        <v>30</v>
      </c>
      <c r="C42" s="5"/>
      <c r="D42" s="5" t="s">
        <v>11</v>
      </c>
      <c r="E42" s="5" t="s">
        <v>11</v>
      </c>
      <c r="F42" s="5" t="s">
        <v>11</v>
      </c>
      <c r="G42" s="8" t="s">
        <v>12</v>
      </c>
      <c r="H42" s="14" t="s">
        <v>118</v>
      </c>
      <c r="I42" s="14" t="s">
        <v>119</v>
      </c>
      <c r="J42" s="5">
        <v>2</v>
      </c>
      <c r="K42" s="5">
        <v>3</v>
      </c>
      <c r="L42" s="5">
        <f t="shared" si="2"/>
        <v>5</v>
      </c>
      <c r="M42" s="5" t="s">
        <v>24</v>
      </c>
      <c r="N42" s="5"/>
      <c r="O42" s="5" t="s">
        <v>11</v>
      </c>
      <c r="P42" s="14" t="s">
        <v>120</v>
      </c>
      <c r="Q42" s="5">
        <v>1</v>
      </c>
      <c r="R42" s="5">
        <v>2</v>
      </c>
      <c r="S42" s="5">
        <v>3</v>
      </c>
      <c r="T42" s="9" t="s">
        <v>17</v>
      </c>
      <c r="U42" s="5" t="s">
        <v>33</v>
      </c>
      <c r="V42" s="5" t="s">
        <v>11</v>
      </c>
      <c r="W42" s="5"/>
      <c r="X42" s="5"/>
      <c r="Y42" s="5"/>
      <c r="Z42" s="14" t="s">
        <v>145</v>
      </c>
      <c r="AA42" s="14" t="s">
        <v>108</v>
      </c>
    </row>
    <row r="43" spans="1:27" ht="67.5" x14ac:dyDescent="0.2">
      <c r="A43" s="18" t="s">
        <v>121</v>
      </c>
      <c r="B43" s="5">
        <v>31</v>
      </c>
      <c r="C43" s="10"/>
      <c r="D43" s="10" t="s">
        <v>11</v>
      </c>
      <c r="E43" s="10"/>
      <c r="F43" s="10" t="s">
        <v>11</v>
      </c>
      <c r="G43" s="12" t="s">
        <v>12</v>
      </c>
      <c r="H43" s="14" t="s">
        <v>122</v>
      </c>
      <c r="I43" s="14" t="s">
        <v>123</v>
      </c>
      <c r="J43" s="10">
        <v>2</v>
      </c>
      <c r="K43" s="10">
        <v>3</v>
      </c>
      <c r="L43" s="10">
        <f t="shared" si="2"/>
        <v>5</v>
      </c>
      <c r="M43" s="10" t="s">
        <v>24</v>
      </c>
      <c r="N43" s="10"/>
      <c r="O43" s="10" t="s">
        <v>11</v>
      </c>
      <c r="P43" s="14" t="s">
        <v>124</v>
      </c>
      <c r="Q43" s="5">
        <v>1</v>
      </c>
      <c r="R43" s="5">
        <v>2</v>
      </c>
      <c r="S43" s="5">
        <v>3</v>
      </c>
      <c r="T43" s="9" t="s">
        <v>17</v>
      </c>
      <c r="U43" s="13" t="s">
        <v>18</v>
      </c>
      <c r="V43" s="13" t="s">
        <v>11</v>
      </c>
      <c r="W43" s="13" t="s">
        <v>11</v>
      </c>
      <c r="X43" s="13"/>
      <c r="Y43" s="13"/>
      <c r="Z43" s="14" t="s">
        <v>146</v>
      </c>
      <c r="AA43" s="14" t="s">
        <v>108</v>
      </c>
    </row>
    <row r="44" spans="1:27" ht="78.75" x14ac:dyDescent="0.2">
      <c r="A44" s="18"/>
      <c r="B44" s="5">
        <v>32</v>
      </c>
      <c r="C44" s="5"/>
      <c r="D44" s="5" t="s">
        <v>11</v>
      </c>
      <c r="E44" s="5"/>
      <c r="F44" s="5" t="s">
        <v>11</v>
      </c>
      <c r="G44" s="8" t="s">
        <v>12</v>
      </c>
      <c r="H44" s="14" t="s">
        <v>125</v>
      </c>
      <c r="I44" s="14" t="s">
        <v>123</v>
      </c>
      <c r="J44" s="5">
        <v>1</v>
      </c>
      <c r="K44" s="5">
        <v>2</v>
      </c>
      <c r="L44" s="10">
        <f t="shared" si="2"/>
        <v>3</v>
      </c>
      <c r="M44" s="5" t="s">
        <v>17</v>
      </c>
      <c r="N44" s="5"/>
      <c r="O44" s="5" t="s">
        <v>11</v>
      </c>
      <c r="P44" s="14" t="s">
        <v>136</v>
      </c>
      <c r="Q44" s="5">
        <v>1</v>
      </c>
      <c r="R44" s="5">
        <v>2</v>
      </c>
      <c r="S44" s="5">
        <v>3</v>
      </c>
      <c r="T44" s="9" t="s">
        <v>17</v>
      </c>
      <c r="U44" s="9" t="s">
        <v>18</v>
      </c>
      <c r="V44" s="9"/>
      <c r="W44" s="9" t="s">
        <v>11</v>
      </c>
      <c r="X44" s="9"/>
      <c r="Y44" s="9"/>
      <c r="Z44" s="14" t="s">
        <v>147</v>
      </c>
      <c r="AA44" s="14" t="s">
        <v>108</v>
      </c>
    </row>
  </sheetData>
  <mergeCells count="96">
    <mergeCell ref="A3:AA3"/>
    <mergeCell ref="Z33:Z34"/>
    <mergeCell ref="AA33:AA34"/>
    <mergeCell ref="A35:A40"/>
    <mergeCell ref="A41:A42"/>
    <mergeCell ref="X33:X34"/>
    <mergeCell ref="Y33:Y34"/>
    <mergeCell ref="M33:M34"/>
    <mergeCell ref="X30:X31"/>
    <mergeCell ref="Y30:Y31"/>
    <mergeCell ref="Z30:Z31"/>
    <mergeCell ref="AA30:AA31"/>
    <mergeCell ref="B33:B34"/>
    <mergeCell ref="C33:C34"/>
    <mergeCell ref="D33:D34"/>
    <mergeCell ref="E33:E34"/>
    <mergeCell ref="A43:A44"/>
    <mergeCell ref="T33:T34"/>
    <mergeCell ref="U33:U34"/>
    <mergeCell ref="V33:V34"/>
    <mergeCell ref="W33:W34"/>
    <mergeCell ref="N33:N34"/>
    <mergeCell ref="O33:O34"/>
    <mergeCell ref="P33:P34"/>
    <mergeCell ref="Q33:Q34"/>
    <mergeCell ref="R33:R34"/>
    <mergeCell ref="S33:S34"/>
    <mergeCell ref="H33:H34"/>
    <mergeCell ref="I33:I34"/>
    <mergeCell ref="J33:J34"/>
    <mergeCell ref="K33:K34"/>
    <mergeCell ref="L33:L34"/>
    <mergeCell ref="F33:F34"/>
    <mergeCell ref="G33:G34"/>
    <mergeCell ref="R30:R31"/>
    <mergeCell ref="S30:S31"/>
    <mergeCell ref="T30:T31"/>
    <mergeCell ref="U30:U31"/>
    <mergeCell ref="V30:V31"/>
    <mergeCell ref="W30:W31"/>
    <mergeCell ref="Q30:Q31"/>
    <mergeCell ref="F30:F31"/>
    <mergeCell ref="G30:G31"/>
    <mergeCell ref="H30:H31"/>
    <mergeCell ref="I30:I31"/>
    <mergeCell ref="J30:J31"/>
    <mergeCell ref="K30:K31"/>
    <mergeCell ref="L30:L31"/>
    <mergeCell ref="M30:M31"/>
    <mergeCell ref="N30:N31"/>
    <mergeCell ref="O30:O31"/>
    <mergeCell ref="P30:P31"/>
    <mergeCell ref="AA18:AA19"/>
    <mergeCell ref="P18:P19"/>
    <mergeCell ref="Q18:Q19"/>
    <mergeCell ref="R18:R19"/>
    <mergeCell ref="S18:S19"/>
    <mergeCell ref="T18:T19"/>
    <mergeCell ref="U18:U19"/>
    <mergeCell ref="V18:V19"/>
    <mergeCell ref="W18:W19"/>
    <mergeCell ref="X18:X19"/>
    <mergeCell ref="Y18:Y19"/>
    <mergeCell ref="Z18:Z19"/>
    <mergeCell ref="O18:O19"/>
    <mergeCell ref="A15:A17"/>
    <mergeCell ref="A18:A34"/>
    <mergeCell ref="B18:B19"/>
    <mergeCell ref="C18:C19"/>
    <mergeCell ref="D18:D19"/>
    <mergeCell ref="F18:F19"/>
    <mergeCell ref="B30:B31"/>
    <mergeCell ref="C30:C31"/>
    <mergeCell ref="D30:D31"/>
    <mergeCell ref="E30:E31"/>
    <mergeCell ref="G18:G19"/>
    <mergeCell ref="H18:H19"/>
    <mergeCell ref="I18:I19"/>
    <mergeCell ref="L18:L19"/>
    <mergeCell ref="N18:N19"/>
    <mergeCell ref="A10:A14"/>
    <mergeCell ref="A2:AA2"/>
    <mergeCell ref="A4:A9"/>
    <mergeCell ref="B4:B9"/>
    <mergeCell ref="C4:D8"/>
    <mergeCell ref="E4:F8"/>
    <mergeCell ref="G4:G9"/>
    <mergeCell ref="H4:M8"/>
    <mergeCell ref="N4:O8"/>
    <mergeCell ref="P4:P9"/>
    <mergeCell ref="Q4:T8"/>
    <mergeCell ref="U4:U9"/>
    <mergeCell ref="V4:W8"/>
    <mergeCell ref="X4:X9"/>
    <mergeCell ref="Y4:Y9"/>
    <mergeCell ref="Z4:AA8"/>
  </mergeCells>
  <printOptions horizontalCentered="1"/>
  <pageMargins left="0.19685039370078741" right="0.19685039370078741" top="0.4" bottom="0.19685039370078741" header="0.19685039370078741" footer="0.19685039370078741"/>
  <pageSetup scale="34" fitToHeight="2" orientation="landscape"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PROCESOS DE SELECCIÓN DE OBRA</vt:lpstr>
      <vt:lpstr>Hoja1</vt:lpstr>
      <vt:lpstr>'PROCESOS DE SELECCIÓN DE OBRA'!Títulos_a_imprimir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Cano Lopez</dc:creator>
  <cp:lastModifiedBy>Carmen Cecilia Vega Oñate</cp:lastModifiedBy>
  <cp:lastPrinted>2024-05-30T20:16:44Z</cp:lastPrinted>
  <dcterms:created xsi:type="dcterms:W3CDTF">2014-11-26T21:51:49Z</dcterms:created>
  <dcterms:modified xsi:type="dcterms:W3CDTF">2024-08-09T16:31:54Z</dcterms:modified>
</cp:coreProperties>
</file>