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cordoba\Desktop\PROFESIONAL DE APOYO\PROFESIONAL DE APOYO\TRABAJOS DE GRADO\BASE DE DATOS EGRESADOS\"/>
    </mc:Choice>
  </mc:AlternateContent>
  <bookViews>
    <workbookView xWindow="0" yWindow="0" windowWidth="20490" windowHeight="7620" activeTab="4"/>
  </bookViews>
  <sheets>
    <sheet name="INVESTIGACIÓN" sheetId="1" r:id="rId1"/>
    <sheet name="Extensión" sheetId="9" r:id="rId2"/>
    <sheet name="MONOGRAFIA" sheetId="2" r:id="rId3"/>
    <sheet name="PASANTIAS " sheetId="3" r:id="rId4"/>
    <sheet name="PRÁCTICAS EMPRESARIALES" sheetId="4" r:id="rId5"/>
    <sheet name="DIPLOMADOS" sheetId="5" r:id="rId6"/>
    <sheet name="Estadistica" sheetId="7" r:id="rId7"/>
  </sheets>
  <definedNames>
    <definedName name="_xlnm._FilterDatabase" localSheetId="5" hidden="1">DIPLOMADOS!$A$1:$D$175</definedName>
    <definedName name="_xlnm._FilterDatabase" localSheetId="0" hidden="1">INVESTIGACIÓN!$A$1:$I$83</definedName>
    <definedName name="_xlnm._FilterDatabase" localSheetId="2" hidden="1">MONOGRAFIA!$A$1:$G$5</definedName>
    <definedName name="_xlnm._FilterDatabase" localSheetId="3" hidden="1">'PASANTIAS '!$A$1:$H$95</definedName>
    <definedName name="_xlnm._FilterDatabase" localSheetId="4" hidden="1">'PRÁCTICAS EMPRESARIALES'!$A$1:$H$96</definedName>
  </definedNames>
  <calcPr calcId="162913"/>
</workbook>
</file>

<file path=xl/calcChain.xml><?xml version="1.0" encoding="utf-8"?>
<calcChain xmlns="http://schemas.openxmlformats.org/spreadsheetml/2006/main">
  <c r="D87" i="1" l="1"/>
  <c r="E99" i="4"/>
  <c r="D99" i="3" l="1"/>
  <c r="H2" i="7" l="1"/>
  <c r="H5" i="7"/>
  <c r="H4" i="7"/>
  <c r="H3" i="7"/>
  <c r="E4" i="9"/>
  <c r="E7" i="2"/>
  <c r="C9" i="7"/>
  <c r="H8" i="7" l="1"/>
</calcChain>
</file>

<file path=xl/comments1.xml><?xml version="1.0" encoding="utf-8"?>
<comments xmlns="http://schemas.openxmlformats.org/spreadsheetml/2006/main">
  <authors>
    <author>Angelica Bustamante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corroborar con la base de datos de egresados para colocar el semestre de grado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Favor ajustar los TG que tengan mas de un expositor pasando el segundo nombre a la columna 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favor dividir ajustar los nombres de los jurados usando las columnas H e I, de forma que puedas filtyrar y ajustar la base de datos de trabajos de grado por profesor</t>
        </r>
      </text>
    </comment>
  </commentList>
</comments>
</file>

<file path=xl/comments2.xml><?xml version="1.0" encoding="utf-8"?>
<comments xmlns="http://schemas.openxmlformats.org/spreadsheetml/2006/main">
  <authors>
    <author>Angelica Bustamante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corroborar con la base de datos de egresados para colocar el semestre de grado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Favor ajustar los TG que tengan mas de un expositor pasando el segundo nombre a la columna 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favor dividir ajustar los nombres de los jurados usando las columnas H e I, de forma que puedas filtyrar y ajustar la base de datos de trabajos de grado por profesor</t>
        </r>
      </text>
    </comment>
  </commentList>
</comments>
</file>

<file path=xl/comments3.xml><?xml version="1.0" encoding="utf-8"?>
<comments xmlns="http://schemas.openxmlformats.org/spreadsheetml/2006/main">
  <authors>
    <author>Angelica Bustamante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incluir semestre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complementar con información de actas 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dividri los jurados por columnas </t>
        </r>
      </text>
    </comment>
  </commentList>
</comments>
</file>

<file path=xl/comments4.xml><?xml version="1.0" encoding="utf-8"?>
<comments xmlns="http://schemas.openxmlformats.org/spreadsheetml/2006/main">
  <authors>
    <author>Angelica Bustamante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Angelica Bustamante:</t>
        </r>
        <r>
          <rPr>
            <sz val="9"/>
            <color indexed="81"/>
            <rFont val="Tahoma"/>
            <family val="2"/>
          </rPr>
          <t xml:space="preserve">
ajustar jurados en dos columas, omitir los números </t>
        </r>
      </text>
    </comment>
  </commentList>
</comments>
</file>

<file path=xl/comments5.xml><?xml version="1.0" encoding="utf-8"?>
<comments xmlns="http://schemas.openxmlformats.org/spreadsheetml/2006/main">
  <authors>
    <author>unicordoba</author>
  </authors>
  <commentList>
    <comment ref="B78" authorId="0" shapeId="0">
      <text>
        <r>
          <rPr>
            <b/>
            <sz val="9"/>
            <color indexed="81"/>
            <rFont val="Tahoma"/>
            <family val="2"/>
          </rPr>
          <t>unicordoba: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<sst xmlns="http://schemas.openxmlformats.org/spreadsheetml/2006/main" count="2629" uniqueCount="1198">
  <si>
    <t>AÑO</t>
  </si>
  <si>
    <t xml:space="preserve">EXPONENTES </t>
  </si>
  <si>
    <t xml:space="preserve">DIRECTOR </t>
  </si>
  <si>
    <t xml:space="preserve">CODIRECTOR </t>
  </si>
  <si>
    <t>N°</t>
  </si>
  <si>
    <t xml:space="preserve">Zonificación ambiental del municipio de puerto libertador - Córdoba como insumo para la determinación de la capacidad de acogida para la minería </t>
  </si>
  <si>
    <t xml:space="preserve">Viviana Cecilia Soto Barrera </t>
  </si>
  <si>
    <t>Zoraya Martínez Lara</t>
  </si>
  <si>
    <t xml:space="preserve">Doris Mejia Ávila </t>
  </si>
  <si>
    <t xml:space="preserve">Mónica Cecilia Cantero Benítez </t>
  </si>
  <si>
    <t>Enrique Miguel Combatt Caballero</t>
  </si>
  <si>
    <t xml:space="preserve">Zoraya Martínez Lara </t>
  </si>
  <si>
    <t xml:space="preserve">Efecto de los microorganismos eficientes en el proceso de compostaje con estiércol bovino como estrategia de manejo ambiental en Colombia </t>
  </si>
  <si>
    <t>Gabriel Antonio Campo Daza</t>
  </si>
  <si>
    <t>Elvia Valeria Durante Yánez</t>
  </si>
  <si>
    <t xml:space="preserve">José Joaquín Pinedo Hernández </t>
  </si>
  <si>
    <t xml:space="preserve">José Luis Marrugo Negrete </t>
  </si>
  <si>
    <t xml:space="preserve">Ivan David Urango Cárdenas </t>
  </si>
  <si>
    <t>Mauricio José Rosso Pinto</t>
  </si>
  <si>
    <t xml:space="preserve">Nabi Pérez Vásquez </t>
  </si>
  <si>
    <t>José David Vega Jiménez</t>
  </si>
  <si>
    <t xml:space="preserve">Mauricio De Jesus Perez Espitia </t>
  </si>
  <si>
    <t>Jose Joaquin Pinedo Hernandez M.Sc</t>
  </si>
  <si>
    <t xml:space="preserve">Gabriel Antonio Campo Daza </t>
  </si>
  <si>
    <t xml:space="preserve">José Ismael Arroyo Casarrubia </t>
  </si>
  <si>
    <t xml:space="preserve">Angélica Bustamante Ruiz </t>
  </si>
  <si>
    <t xml:space="preserve">Ángel Daniel Díaz Carvajal </t>
  </si>
  <si>
    <t> Mauricio Martinez Lopez</t>
  </si>
  <si>
    <t xml:space="preserve">Mauricio Martínez López </t>
  </si>
  <si>
    <t>Eglendys Nobles Orozco</t>
  </si>
  <si>
    <t xml:space="preserve">Teobaldis Mercado Fernández </t>
  </si>
  <si>
    <t xml:space="preserve">Juan David Suarez Padilla </t>
  </si>
  <si>
    <t>José Alfredo Carreño Acosta</t>
  </si>
  <si>
    <t xml:space="preserve">Damar Grimaldis Arrieta Velásquez </t>
  </si>
  <si>
    <t xml:space="preserve">Joaquín Alonso Cogollo Lora </t>
  </si>
  <si>
    <t>Ingris Osorio Martínez</t>
  </si>
  <si>
    <t>Evaluación del riesgo ambiental en dos áreas piloto de la universidad de Córdoba, sede central</t>
  </si>
  <si>
    <t xml:space="preserve">Determinación de los procesos degradativos de los suelos como resultado de las actividades agrícolas en diferentes zonas del municipio de Montería departamento de Córdoba </t>
  </si>
  <si>
    <t>Comportamiento espacio temporal de las inundaciones en el departamento de Córdoba y su relación con la precipitación periodo 1938 - 2015</t>
  </si>
  <si>
    <t xml:space="preserve">Determinación de la cadena de valor para la recuperación reciclaje y aprovechamiento del plástico PET en la ciudad de montería </t>
  </si>
  <si>
    <t>Efectos ambientales ocasionados por la reducción de la superficie inundable del complejo cenagoso del bajo Sinú</t>
  </si>
  <si>
    <t xml:space="preserve">Tratamiento de lodos provenientes de la neutralización de cianuro en el proceso de beneficio de oro en el sur del departamento de Bolívar - Colombia </t>
  </si>
  <si>
    <t>Tratamiento por electrocoagulación de aguas de cianuracion generadas en el beneficio del oro en una zona minera del sur de Bolívar, Colombia</t>
  </si>
  <si>
    <t xml:space="preserve">Tratamiento fotocatalítico de aguas de cianuracion proveniente del proceso de beneficio del oro en una zona minera del Sinú de Bolívar - Colombia </t>
  </si>
  <si>
    <t>Análisis de dinámica fluvial del rio Sinú y sus efectos sobre la presencia de enfermedades asociadas a las inundaciones en el corregimiento de corra arriba (Lorica - Córdoba)</t>
  </si>
  <si>
    <t xml:space="preserve">Indicadores ambientales para la valoración de la oferta ambiental en los municipios de puerto libertador, Montelibano y San José de Ure en el departamento de Córdoba de acuerdo a los impactos negativos generados por la minería aurífera </t>
  </si>
  <si>
    <t xml:space="preserve">Determinación de la densidad de usuarios y residuos sólidos en arena como parámetro de calidad ambiental en playa blanca, municipio de san antero departamento de Córdoba </t>
  </si>
  <si>
    <t>Análisis espacio temporal de la cobertura y uso del suelo del parque nacional natural paramillo y su zona de amortiguamiento como aporte al plan de manejo ambiental</t>
  </si>
  <si>
    <t xml:space="preserve">Estado actual de los suelos afectados por la minería aurífera aluvial en la rivera del rio san pedro en el municipio de puerto libertador tramo desembocadura quebrada William a desembocadura las claras </t>
  </si>
  <si>
    <t xml:space="preserve">Sistema hibrido de electrocoagulación - humedales para el tratamiento de lixiviado del relleno sanitario a escala de laboratorio </t>
  </si>
  <si>
    <t xml:space="preserve">Implementación y evaluación de cocinas ecológicas en la vereda quebrada del medio, corregimiento de pueblo bujo, zona rural del municipio de Montería </t>
  </si>
  <si>
    <t xml:space="preserve">Análisis de la contaminación visual generada por elementos atípicos en la zona centro de la ciudad de Montería </t>
  </si>
  <si>
    <t xml:space="preserve">Estimación del número de curva y de la escorrentía en la subcuenta de Betanci mediante teledetección y sistemas de información geográfica </t>
  </si>
  <si>
    <t>Identificación de los efectos de la actividad aurífera sobre suelos aluviales adyacentes a la quebrada Valdés- mina el Alagran</t>
  </si>
  <si>
    <t xml:space="preserve">Consideraciones ambientales por el uso del mercurio en minería aurífera en el municipio de el bagre, Antioquia estrategias de producción limpia </t>
  </si>
  <si>
    <t>Cuantificación de la huella hídrica en las instalaciones de la universidad de Córdoba campus Montería para el año 2014</t>
  </si>
  <si>
    <t xml:space="preserve">Evaluación de una estación fotovoltaica para cargar celulares en la universidad de Córdoba - Colombia </t>
  </si>
  <si>
    <t xml:space="preserve">Evaluación de un sistema de suministro de agua con energía solar para zonas marginales del departamento de Córdoba </t>
  </si>
  <si>
    <t>Easas de erosión litoral en el municipio de Puerto Escondido - Córdoba, entre los años 1962-2015</t>
  </si>
  <si>
    <t xml:space="preserve">Evaluación de la amenaza por sequía en el departamento de Córdoba </t>
  </si>
  <si>
    <t xml:space="preserve">Análisis de la carga contaminante del caño el purgatorio y su impacto sobre la ciénaga charco grande </t>
  </si>
  <si>
    <t>Evaluación de la molestia generada por la emisión de olores ofensivos asociados a la laguna facultativa nororiental de Montería Córdoba</t>
  </si>
  <si>
    <t>Evaluación de las concentraciones de mercurio en aguas subterráneas en el municipio de Ayapel - Córdoba</t>
  </si>
  <si>
    <t xml:space="preserve">Análisis de la susceptibilidad del suelo a la erosión hídrica en la finca el recuerdo zona rural del municipio de san Carlos Córdoba </t>
  </si>
  <si>
    <t>Comparación de un lecho degrava y un humedal de flujo subsuperficial con typha latifonia para el tratamiento de residuos de combustible liquido</t>
  </si>
  <si>
    <t xml:space="preserve">Determinación de la dinámica de generación manejo y disposición final de llantas usadas en el casco urbano de la ciudad de Montería </t>
  </si>
  <si>
    <t xml:space="preserve">Utilización de humedales artificiales para el tratamiento de aguas borras generadas en estaciones de servicio en el departamento de Córdoba </t>
  </si>
  <si>
    <t>Capacidad de la Acacia Mangium como planta fitorremediadora de suelos contaminados con mercurio</t>
  </si>
  <si>
    <t xml:space="preserve">Estructuración de una metodología de incentivo para reparación en la fuente de residuos sólidos en el casco urbano del municipio de Montería </t>
  </si>
  <si>
    <t xml:space="preserve">Diagnóstico de la generación y manejo de aceites vehiculares usados en establecimientos de servicios automotriz del área urbana del municipio de Montería - Córdoba </t>
  </si>
  <si>
    <t xml:space="preserve">Estudio de pre-factibilidad para la implementación de un sistema de aprovechamiento de residuos orgánicos generados en el supermercado popular de oriente de la ciudad ce montería </t>
  </si>
  <si>
    <t xml:space="preserve">Evaluación del peligro por inundación de la microcuenca las flores (córdoba) mediante decisión de análisis multicriterio espacial (ADME) y teledetección </t>
  </si>
  <si>
    <t>NA</t>
  </si>
  <si>
    <t>Tratamiento de efluentes de baño de ganado contaminados con cipermetrina, en húmedas artificiales de flujo subsuperficial horizontal a escala piloto</t>
  </si>
  <si>
    <t xml:space="preserve">Evaluación preliminar de la contaminación por mercurio generadas por procesos de la actividad minera ilegal de oro (Au), en peces y sedimentos de la quebrada las claras, en el municipio de Puerto Libertador - Córdoba </t>
  </si>
  <si>
    <t>Implementación de indicadores de vulnerabilidad en la gestión del riesgo en Colombia, como herramienta de planificación del territorio</t>
  </si>
  <si>
    <t>análisis preliminar de escenarios tendenciales de los recursos hídricos superficiales y edáficos generados por el uso de plaguicida en cultivos de coca ( Erythroxylum Coca ) en la selva húmeda del parque nacional natural paramillo</t>
  </si>
  <si>
    <t xml:space="preserve">Elaboración del plan ambiental del programa aguas para la prosperidad planes departamentales para el manejo de los servicios de agua y saneamiento (PDA) de Córdoba </t>
  </si>
  <si>
    <t>Paola Andrea Burgos Arroyo</t>
  </si>
  <si>
    <t xml:space="preserve">Ivonne Stella Negrete Sierra </t>
  </si>
  <si>
    <t xml:space="preserve">Gabriel Andrés Otero Martínez </t>
  </si>
  <si>
    <t xml:space="preserve">Andrés Felipe Negrete Mendoza </t>
  </si>
  <si>
    <t>Luis Gabriel Molina Flórez</t>
  </si>
  <si>
    <t xml:space="preserve">TITULO </t>
  </si>
  <si>
    <t>Análisis temporal de las fuentes fijas generadoras de ruido en zonas críticas del municipio de Montería entre los años 2006 - 2015</t>
  </si>
  <si>
    <t>Actualización y aplicación del plan de gestión integral de los residuos generados en la atención en salud Profamilia - Montería</t>
  </si>
  <si>
    <t>Implementación del decreto 2981 de 2013 en la prestación del servicio público de aseo de la empresa AGUAS DEL SINU S.A E.S.P en la región del Bajo Sinú</t>
  </si>
  <si>
    <t xml:space="preserve">Plan de mejoras para el sistema de tratamiento de borras y lodos hidrocarburados de la empresa Alquiler y Suministros De Colombia S.A.S en el municipio de Cerete </t>
  </si>
  <si>
    <t>Diagnóstico de los planes de saneamiento y manejo de vertimiento de los municipios pertenecientes a la cuenca del rio San Jorge y en su efecto en calidad del rio San Jorge como receptor de vertimiento en el departamento de Córdoba en el año 2014</t>
  </si>
  <si>
    <t xml:space="preserve">Actualización del plan de gestión integral de residuos hospitalarios y similares social del estado E.S.E. Hospital San Diego De Cerete </t>
  </si>
  <si>
    <t xml:space="preserve">Actualización del plan de gestión integral de residuos generados en la atención en salud y otras actividades de la Fundación Amigos de la Salud, Montería - Córdoba </t>
  </si>
  <si>
    <t>Diagnóstico y evaluación del cumplimiento de licencias ambientales/ planes de manejo ambientales de los proyectos mineros en el departamento de Córdoba en el periodo 1995 - 2013</t>
  </si>
  <si>
    <t>Estado de avance y cumplimiento de los planes de gestión integral de residuos sólidos PGIRS de los municipios de cerete, Ciénaga De Oro, Montería, San Carlos Y San Pelayo, correspondiente a la cuenca del medio Sinú para el año 2013</t>
  </si>
  <si>
    <t>Actualización, seguimiento y diagnóstico del estado de los proyectos de concesión de aguas subterráneas de la Corporación Autónoma Regional de los Valles del Sinú y del San Jorge CVS hasta noviembre de 2013</t>
  </si>
  <si>
    <t xml:space="preserve">Diagnóstico de las concesiones de agua superficial otorgadas por la Corporación Autónoma Regional de los Valles del Sinú y del San Jorge CVS a las empresas de acueducto en el departamento de Córdoba </t>
  </si>
  <si>
    <t xml:space="preserve">Diagnóstico de las emisiones atmosféricas generadas en el municipio de Montería - Córdoba </t>
  </si>
  <si>
    <t xml:space="preserve">Diagnóstico ambiental de la minería de carbón en el municipio de Puerto Libertador departamento de Córdoba </t>
  </si>
  <si>
    <t>Diagnóstico minero - ambiental de la minería de oro y sus efectos ambientales en el departamento de Córdoba periodo 2009 a 2014</t>
  </si>
  <si>
    <t>Plan de mejoramiento del sistema de gestión ambiental de la empresa Bio-Residuos, basado en los lineamientos de la norma NTC ISO 14001:2004</t>
  </si>
  <si>
    <t xml:space="preserve">Programa de formación ambiental con las comunidades del contorno del embalse de Urra I, que participan en el plan de ordenamiento pesquero del embalse y programas forestales que desarrollan la empresa en la zona </t>
  </si>
  <si>
    <t>Plan de restauración, compensación y clausura del relleno sanitario en la central hidroeléctrica Urra I</t>
  </si>
  <si>
    <t xml:space="preserve">Elaboración del producto base del plan de gestión integral HSEQ para la empresa prospera I.L.B.S.A.S de acuerdo con los requisitos HSEQ exigidos por OCENSA </t>
  </si>
  <si>
    <t xml:space="preserve">Formulación del plan de gestión integral de residuos peligrosos - PGIRESPEL de la empresa Frigosinu S.A </t>
  </si>
  <si>
    <t xml:space="preserve">Formulación del plan de gestión ambiental para la comercialización Colanta Cerete </t>
  </si>
  <si>
    <t>Gestión ambiental para la empresa Ecofuego S.A.S</t>
  </si>
  <si>
    <t xml:space="preserve">Diagnóstico del manejo de los residuos peligrosos generados en los establecimientos públicos estatales del departamento de Córdoba </t>
  </si>
  <si>
    <t xml:space="preserve">Identificación de los impactos ambientales generados por la unidad de manejo forestal de la Hacienda El Páramo, corregimiento El Limón, Municipio de Canalete </t>
  </si>
  <si>
    <t>Implementación y vigilancia del plan de acción en el proceso de gestión ambiental de la décima primera brigada del Ejército Nacional</t>
  </si>
  <si>
    <t xml:space="preserve">Formulación del plan de manejo ambiental para un proyecto de explotación carbonífero en el corregimiento pica - pica municipio de puerto libertador </t>
  </si>
  <si>
    <t>Diseño del sistema de recuperación de las aguas de esterilización de los tanques de maduración de crema donde se elabora la mantequilla</t>
  </si>
  <si>
    <t xml:space="preserve">Evaluación de la sostenibilidad del parque ecológico Do-Tiete-Nucleo Engenheiro Goulart-Brasil: una aplicación del barómetro de sostenibilidad </t>
  </si>
  <si>
    <t xml:space="preserve">Diagnóstico de la situación actual de los planes de saneamiento y manejos de vertimientos (PSMV)de los municipios localizados en la rivera del rio Sinú en el departamento de Córdoba </t>
  </si>
  <si>
    <t xml:space="preserve">Formulación del plan de gestión ambiental para la universidad de Córdoba - sede central </t>
  </si>
  <si>
    <t xml:space="preserve">Diagnóstico de la situación actual de la minería en el municipio de Tolu Viejo-Sucre </t>
  </si>
  <si>
    <t>Diagnóstico de la situación del manejo de los residuos sólidos en los municipios de la región del San Jorge del departamento de cordoba 2013</t>
  </si>
  <si>
    <t xml:space="preserve">Formulación de la propuesta del plan de manejo ambiental de la estación ecológica las guartinajas en el municipio de tierralta </t>
  </si>
  <si>
    <t xml:space="preserve">Formulación del plan de gestión ambiental para La IPS Ortosalud S.A.S sede se Montería </t>
  </si>
  <si>
    <t>Formulación del plan institucional de gestión ambiental para el Establecimiento Penitenciario de Mediana Seguridad y Carcelario de Montería</t>
  </si>
  <si>
    <t xml:space="preserve">Alternativa para la recuperación del agua de lavado de los filtros del sistema de potalizacion de la planta procesadora Colanta Planeta Rica </t>
  </si>
  <si>
    <t>Análisis de la calidad del aire de la ciudad de Sao Paulo Brasil en el año de 2013</t>
  </si>
  <si>
    <t xml:space="preserve">Plan de manejo ambiental del proyecto de producción y comercialización de maíz para ensilaje en el municipio de Calamar - Bolívar </t>
  </si>
  <si>
    <t xml:space="preserve">Plan de manejo ambiental para el establecimiento de 673 hectáreas de cultivo asociado de cacao y plátano en el municipio del Carmen De Bolívar </t>
  </si>
  <si>
    <t>Estado actual de saneamiento ambiental en las comunidades Buenos Aires Abajo y Centro América en el municipio de Puerto Libertador Córdoba</t>
  </si>
  <si>
    <t>Agustín Manuel De Jesús Pérez Leguizamo</t>
  </si>
  <si>
    <t xml:space="preserve">Iván Darío Soto Romero </t>
  </si>
  <si>
    <t xml:space="preserve">Keyla Rosa Osorio Cárdenas </t>
  </si>
  <si>
    <t>Salim Antonio Ramos Pérez</t>
  </si>
  <si>
    <t xml:space="preserve">Hernando Julio Márquez Hernández </t>
  </si>
  <si>
    <t xml:space="preserve">Candelaria Herrera Amézquita  </t>
  </si>
  <si>
    <t xml:space="preserve">María José Pernett Vidal </t>
  </si>
  <si>
    <t>Zunilda Sabina Roca Montalvo</t>
  </si>
  <si>
    <t xml:space="preserve">Gina Melissa Ramírez Negrete </t>
  </si>
  <si>
    <t xml:space="preserve">Carlos Alberto Montero Guevara </t>
  </si>
  <si>
    <t>David Leonardo López López</t>
  </si>
  <si>
    <t xml:space="preserve">Lina Marcela Doria Barrera </t>
  </si>
  <si>
    <t xml:space="preserve">Luz Karime Jiménez Vergara </t>
  </si>
  <si>
    <t>Ana Yiset Calderin Ortiz</t>
  </si>
  <si>
    <t xml:space="preserve">Daniel Alberto Ricardo Santana </t>
  </si>
  <si>
    <t xml:space="preserve">Mirna Isabel Pérez Pérez </t>
  </si>
  <si>
    <t>Luis Alfonso De Oro Aguado</t>
  </si>
  <si>
    <t xml:space="preserve">Candelaria Herrera Amézquita </t>
  </si>
  <si>
    <t>Carlota Castillo Duran</t>
  </si>
  <si>
    <t xml:space="preserve">Alfonso Dario Acevedo Rocha </t>
  </si>
  <si>
    <t xml:space="preserve">Rubén Darío Ramos Morales </t>
  </si>
  <si>
    <t xml:space="preserve">Daniela María Anaya Escobar </t>
  </si>
  <si>
    <t xml:space="preserve">Cristhian Fernando Vera Mier </t>
  </si>
  <si>
    <t xml:space="preserve">Lilibeth López León </t>
  </si>
  <si>
    <t xml:space="preserve">Miguel Ángel Marín Grondona </t>
  </si>
  <si>
    <t>Liney Paola Monterrosa Díaz</t>
  </si>
  <si>
    <t xml:space="preserve">Alvaro Javier Gomez Ramos </t>
  </si>
  <si>
    <t xml:space="preserve">Manuel Mario Coy Pertuz </t>
  </si>
  <si>
    <t xml:space="preserve">Iván Camilo Buelvas Serpa </t>
  </si>
  <si>
    <t>Edwin Ernesto Pacheco Pino</t>
  </si>
  <si>
    <t xml:space="preserve">Lina Paola Revueltas Martínez </t>
  </si>
  <si>
    <t xml:space="preserve">Vera Cecilia Rodiño Arguello </t>
  </si>
  <si>
    <t xml:space="preserve">Juan Carlos Petro Hernández </t>
  </si>
  <si>
    <t xml:space="preserve">Carmen Rosa Garrido Peralta </t>
  </si>
  <si>
    <t>Yolanda Yaneth Arteaga Romero</t>
  </si>
  <si>
    <t xml:space="preserve">Andrea Paola Campo Escobar </t>
  </si>
  <si>
    <t xml:space="preserve">Sebastián Cesar Laguna Cuadrado </t>
  </si>
  <si>
    <t xml:space="preserve">María Claudia Kerguelen Sánchez </t>
  </si>
  <si>
    <t xml:space="preserve">Luis Alejandro Mestra Argel </t>
  </si>
  <si>
    <t xml:space="preserve">Alba Lucia Vives Herrera </t>
  </si>
  <si>
    <t xml:space="preserve">Yeraldine Castaño Hincapie </t>
  </si>
  <si>
    <t xml:space="preserve">Carolina Caballero Tarazona </t>
  </si>
  <si>
    <t xml:space="preserve">Maria Eugenia Quiroga Serrano </t>
  </si>
  <si>
    <t>Elieth Elisa Espitia Viloria</t>
  </si>
  <si>
    <t xml:space="preserve">Jorge Mario Mendoza Fandiño </t>
  </si>
  <si>
    <t xml:space="preserve">Julio Cesar Camacho Ramos </t>
  </si>
  <si>
    <t xml:space="preserve">Paula Andrea Banda López </t>
  </si>
  <si>
    <t>Diagnóstico de aguas residuales domésticas y no domésticas vertidas por las estaciones de servicio en la cabecera municipal de Montería, Córdoba</t>
  </si>
  <si>
    <t>Evaluación de la calidad del agua en el humedal los Araujos, periodo 2012 -2017</t>
  </si>
  <si>
    <t>Estrategias de Educación ambiental para el manejo de residuos peligrosos, generados en prácticas agrícolas en el municipio de Pueblo Nuevo, Departamento de Córdoba</t>
  </si>
  <si>
    <t xml:space="preserve">Evaluación de los sistemas de tratamiento y manejo de aguas para uso piscícola en la vereda El Ceibal zona rural de la ciudad de Montería </t>
  </si>
  <si>
    <t>Estrategias de revegetalización en areas mineras de Manejo Integrado(DMI) De Ayapel, en el Departamento De Córdoba</t>
  </si>
  <si>
    <t>Diagnóstico de la gestión de residuos de aparatos electrónicos y eléctricos, línea blanca y marrón en la zona urbana de la ciudad de Montería, Córdoba, Colombia</t>
  </si>
  <si>
    <t>Diagnóstico l de los botaderos a cielo abierto que han sido cerrados y restaurados ambientalmente en el departamento de Córdoba</t>
  </si>
  <si>
    <t>Elaboración del plan de contingencia para  La Planta de Tratamiento de Agua Potable El Ley, Corregimiento la Unión, Municipio de Moñitos, Córdoba</t>
  </si>
  <si>
    <t>Diagnóstico de las condiciones sanitarias de los puntos de abastecimiento de las quebradas San Antonio y La Pimienta en el municipio de Puerto Libertador, Cordoba - Gecelca S.A. E.S.P.</t>
  </si>
  <si>
    <t>Seguimiento a los permisos de concesión de aguas superficiales otorgados para el abastecimiento de la población de los municipios que hacen parte de la cuenca del Rio San Jorge, departamento de Córdoba</t>
  </si>
  <si>
    <t>Formulación del plan de gestión ambiental para la empresa Lopeca Ltda de la ciudad de Montería, departamento De Córdoba</t>
  </si>
  <si>
    <t>Diagnóstico de la gestión de medicamentos vencidos en las clínicas prestadoras de servicio de salud, en el área urbano de la ciudad de Montería</t>
  </si>
  <si>
    <t>Análisis comparativo de perfiles geoeléctricos en proyectos de prospección de aguas subterráneas para la Cvs usando sistemas de información geográfica</t>
  </si>
  <si>
    <t>Duvan Jose Acevedo Galindo</t>
  </si>
  <si>
    <t xml:space="preserve">Harold David Betancur Gonzalez </t>
  </si>
  <si>
    <t>Neila Carolina Contreras García</t>
  </si>
  <si>
    <t>Andry Rocio Landero Martinez</t>
  </si>
  <si>
    <t>Daniela De Jesus Llorente Romero</t>
  </si>
  <si>
    <t>Esteban Javier Mendoza Rodriguez</t>
  </si>
  <si>
    <t xml:space="preserve">Maria Jose Morelo Diaz </t>
  </si>
  <si>
    <t xml:space="preserve">Luis Gabriel Paez Altamiranda </t>
  </si>
  <si>
    <t xml:space="preserve">Paula Andrea Pardo Bonilla </t>
  </si>
  <si>
    <t xml:space="preserve">Alejandra Pautt Redondo </t>
  </si>
  <si>
    <t xml:space="preserve">Samia Sofia Perez Polo </t>
  </si>
  <si>
    <t xml:space="preserve"> Angie Gisela Salgado Fernandez</t>
  </si>
  <si>
    <t xml:space="preserve"> Cristian Camilo Valverde Jiménez</t>
  </si>
  <si>
    <t xml:space="preserve">Principales tendencias de restauración ambiental de canteras abandonadas en el mundo </t>
  </si>
  <si>
    <t>Estudios de las técnicas de remediación de suelos contaminados por metales pesados generados a partir de la explotación de metales preciosos a cielo abierto</t>
  </si>
  <si>
    <t xml:space="preserve">Efectos del cambio en los ecosistemas de manglar </t>
  </si>
  <si>
    <t xml:space="preserve">Análisis de los métodos de evaluación de impacto ambiental aplicados en el subsector vial en Colombia </t>
  </si>
  <si>
    <t xml:space="preserve">Andrés Felipe Duran Bedoya </t>
  </si>
  <si>
    <t>Maria Eugenia Quiroga Serrano</t>
  </si>
  <si>
    <t>Estefany Argel Lázaro</t>
  </si>
  <si>
    <t xml:space="preserve">Estefanía De La Barrera Montes </t>
  </si>
  <si>
    <t xml:space="preserve">Nabí Pérez Vásquez </t>
  </si>
  <si>
    <t>Sindy Celmira Arrieta Pérez</t>
  </si>
  <si>
    <t>Evaluación de la calidad ambiental de las playas del sector turistico de Cartagena de Indias , mediante la aplicación del indice de calidad de aguas marinas y costeras</t>
  </si>
  <si>
    <t>Evaluación de la eficiencia de un sistema de captación de agua lluvia en la vereda Incora corregimiento El Obligado municipio de San Pelayo Córdoba</t>
  </si>
  <si>
    <t>Estimación de la huella de carbono de la Universidad De Córdoba en el campus central para el periodo 2016 II - 2017 I</t>
  </si>
  <si>
    <t>Evaluación de enmiendas en la inmovilización de metales pesados en suelos contaminados mediante ensayos de lixiviación</t>
  </si>
  <si>
    <t xml:space="preserve">Estimación de la huella de carbono generada por La Terminal De Transporte de Montería S.A. , Córdoba </t>
  </si>
  <si>
    <t>Evaluación del componente de inclusión para los recicladores de oficio en el marco de la gestión integral de residuos sólidos de la ciudad de Montería, Córdoba</t>
  </si>
  <si>
    <t>Angélica Bustamante Ruiz</t>
  </si>
  <si>
    <t xml:space="preserve">Rosa Leonor Acevedo Barrios </t>
  </si>
  <si>
    <t>Evaluación de la sustentabilidad del sistema de producción agroecológica en el asentamiento Don Pedreo Casaldaliga Sao Paulo - Brasil, por medio del uso de indicadores</t>
  </si>
  <si>
    <t>Teobaldis Mercado Fernández</t>
  </si>
  <si>
    <t>Influencia de las emisiones de material particulado en la calidad del aire del municipio de Santa Cruz de Lorica, departamento de Córdoba</t>
  </si>
  <si>
    <t>Michael Espitia Ballesteros</t>
  </si>
  <si>
    <t>ÍTEM</t>
  </si>
  <si>
    <t xml:space="preserve">NOMBRE </t>
  </si>
  <si>
    <t>Diplomado</t>
  </si>
  <si>
    <t>Diseño de un acueducto implementando energía solar como tecnología alternativa en comunidad rural de municipio de Tierralta, Córdoba</t>
  </si>
  <si>
    <t>Proyecto Piloto para inclusión de las Tecnologías de la Información Geoespacial (TIG) en contenidos progrmáticos de las Ciencias Ambientales de la educación secundaria</t>
  </si>
  <si>
    <t>Doris Mejía Ávila</t>
  </si>
  <si>
    <t>Análisis de la gestión integral de sustancias refrigerantes en establecimiento de mantenimiento y reparación de sistemas de refrigeración y aire acondicionado en la zona urbana de la ciudad de Montería - Córdoba</t>
  </si>
  <si>
    <t>Evaluación de un biogestor  empleando cascarilla de arroz y estiércol bovino para su implementación en la zona rural del municipio de Montería, Córdoba</t>
  </si>
  <si>
    <t>Viviana Soto Barrera</t>
  </si>
  <si>
    <t>Educación para el riesgo de inundación e incendios en hogares comunitarios de bienestar integral en la ciudad de Montería</t>
  </si>
  <si>
    <t>Evaluación del cumplimiento de la gestión ambiental en instituciones y entidades públicas y privadas prestadoras de la salud en la ciudad de Montería según la normativa ambiental colombiana</t>
  </si>
  <si>
    <t>Lineamientos para la gestión integral de residuos sólidos de construcción y demolición RCD generados en obras públicas de la ciudad de Montería</t>
  </si>
  <si>
    <t>Diagnóstico ambiental de la gestión de residuos sólidos de luminaria en las instituciones de educación superior de la ciudad de Montería</t>
  </si>
  <si>
    <t>Evaluación de biosorvente vegetales para la remoción de metales pesados en aguas residuales de minería aurífera</t>
  </si>
  <si>
    <t>Siday Marrugo Madrid</t>
  </si>
  <si>
    <t>Análisis multitemporal del uso del suelo en parte de la cuenca media del rio Sinú comprendida entre Montería y san Pelayo para el periodo 1989-2014</t>
  </si>
  <si>
    <t>Leonardo Gonima Gonima</t>
  </si>
  <si>
    <t>Calentamiento global a escala local y disponibilidad hídrica en los municipios de Pueblo Nuevo, Planeta Rica, Sahagún Y Chinú, Córdoba, Colombia.</t>
  </si>
  <si>
    <t>Análisis y seguimiento de la ejecución de planes municipales de Gestión de Riesgos de Desastres del Bajo Sinú del departamento de Córdoba, para contribuir al desarrollo social y ambiental sostenible.</t>
  </si>
  <si>
    <t>Franklin Torres Bejarano</t>
  </si>
  <si>
    <t>Plan de Gestión Integrado de Residuos Sólidos en el corregimiento de Frasquillo del municipio de Tierralta - Córdoba</t>
  </si>
  <si>
    <t>Protocolo de operación de la Caseta de Residuos Peligrosos y Especiales de la sede central de la Universidad de Córdoba</t>
  </si>
  <si>
    <t>Seguimiento al Plan de Manejo Ambiental de la mina de carbón la Primavera de la empresa Frontier - Coal en el municipio de Puerto Libertador</t>
  </si>
  <si>
    <t>Diagnostico minero – ambiental de las áreas minera en estado de abandono (AMEA) en los municipios de Montería, Cerete, San Carlos y Ciénega de Oro.</t>
  </si>
  <si>
    <t>Julio Cesar Guerra Fuentes</t>
  </si>
  <si>
    <t>Análisis de metodologías para el monitoreo comunitario participativo de servicios ecosistémicos y biodiversidad aplicables al proyecto de rehabilitación ecológica de humedales en la subregión de la Mojana</t>
  </si>
  <si>
    <t>Percepción socio- ambiental de las comunidades ubicadas en el Área de Influencia Directa(AID) sobre la puesta en marcha del proyecto minero las palmeras - Gecelca S.A.</t>
  </si>
  <si>
    <t>Diagnostico y actualización del pan de gestión integral de residuos generados en atención en salud en UBA Coomeva Del Sinú Ltda Sede Montería y Cerete, Córdoba</t>
  </si>
  <si>
    <t>Análisis de la variación de parámetros fisicoquímicos en los proyectos de concesión de aguas subterráneas de la Corporación Autónoma Regional de Los Valles Sinú y San Jorge - CVS</t>
  </si>
  <si>
    <t>Diagnóstico minero - ambiental de las canteras legalizadas en los municipios de Montería y Cienega de Oro en el Departamento de Córdoba</t>
  </si>
  <si>
    <t xml:space="preserve">Valoracón social de las amenazas antropogénicas que afectan la calidad de los servicios ecosistémicos de los humedales en el municipio de San Marcos Sucre </t>
  </si>
  <si>
    <t>Elaboración del protocolo de control y seguimiento de trámite para la sustracción de áreas de distritos regionales de manejo integrado en el departamento de Córdoba</t>
  </si>
  <si>
    <t>Diagnóstico de la calidad del aire en el área de influencia directa del Proyecto Minero Las Palmeras, considerando niveles inmiscibles de PM10 durante los años 2015 -2016</t>
  </si>
  <si>
    <t>Análisis de la vulnerabilidad social, económica, ambiental y física en el centro poblado El Playón, municipio de Lorica departamento de Córdoba</t>
  </si>
  <si>
    <t>Plan de cierre y restauración del sitio de disposición final de residuos sólidos generados en el Puerto de Frasquillo - Municipio Tierralta</t>
  </si>
  <si>
    <t>Diagnóstico ambiental para el desarrollo de propuesta que promueva el desarrollo sostenible y mitigue el cambio climático en la ciudad de Montería</t>
  </si>
  <si>
    <t xml:space="preserve">Formulación del Plan de Gestión de Riesgo para el Manejo de Vertimientos - Planta de Tratamientos de Aguas Residuales Domésticas Universidades de Córdoba - Campus Berasteguí </t>
  </si>
  <si>
    <t>Propuesta metodológica para evaluar vulnerabilidad social en poblaciones con amenaza de inundación, en el departamento de Córdoba</t>
  </si>
  <si>
    <t>Jorge Mario Mendoza Fandiño</t>
  </si>
  <si>
    <t>Cristian Jose Assis Bula</t>
  </si>
  <si>
    <t>Kathery Julio Hernandez</t>
  </si>
  <si>
    <t>Jose Eduardo Revueltas Martinez</t>
  </si>
  <si>
    <t>Jaime Alejandro Velez Martinez</t>
  </si>
  <si>
    <t>Análisis de vulnerabilidad por erosión fluvial en el barrio Boca La Ceiba del municipio de Montería</t>
  </si>
  <si>
    <t>Evaluación del estado del cumplimiento de las medida, programas,  y acciones propuestos en el Plan de Riesgo de  del municipio de Cotorra</t>
  </si>
  <si>
    <t>Análisis de vulnerabilidad por inundación en el barrio el Dorado de Montería - Córdoba</t>
  </si>
  <si>
    <t>Miguel Andres Gonzalez Arroyo</t>
  </si>
  <si>
    <t>Maria Claudia Madrigal Cleves</t>
  </si>
  <si>
    <t>Elaboración del manual de operación y mantenimiento de la planta de tratamiento de aguas residuales de Frigosinu S.A.</t>
  </si>
  <si>
    <t>Formulación del plan de Gestión Ambiental de la Alcaldia Municipal de Montelibano</t>
  </si>
  <si>
    <t>Evaluación de la vulnerabilidad intrínseca del acuífero Betulia a la contaminación en el municipio de Ayapel, Córdoba</t>
  </si>
  <si>
    <t>Maria Monica Barrios Aguado</t>
  </si>
  <si>
    <t>Diagnóstico del estado de las concesiones de aguas superficiales otorgadas por la Corporación Autónoma Regional de los Valles del Sinú y San Jorge a los proyectos piscícolas del Bajo Sinú</t>
  </si>
  <si>
    <t>Jesus Armando Trujillo Padilla</t>
  </si>
  <si>
    <t>Kevin Yesid Herrera Ariza</t>
  </si>
  <si>
    <t xml:space="preserve"> Angie Carolina Alvarez Ortega</t>
  </si>
  <si>
    <t>Humberto Carlos Tavera Quiroz</t>
  </si>
  <si>
    <t>Plan de gestión ambiental para el proyecto de construcción de 120 unidades sanitarias con saneamiento básico para vivienda rural dispersa en el municipio de Rioblanco - Tolima</t>
  </si>
  <si>
    <t>Luis Eliecer Oviedo Zumaque</t>
  </si>
  <si>
    <t>Liliana Araújo Berrocal</t>
  </si>
  <si>
    <t>Análisis de los niveles de inmisión de PM10 y PST entre las empresas mineras que cuentan con permisos de emisiones atmosféricas otorgados por la Corporación Autónoma Regional de los Valles del Sinú y del San Jorge CVS</t>
  </si>
  <si>
    <t>Roxana Garnica Berrocal</t>
  </si>
  <si>
    <t xml:space="preserve">Kelly Oviedo Mercado </t>
  </si>
  <si>
    <t>Iván Buelvas Serpa</t>
  </si>
  <si>
    <t>Yahir Enrique González Doria</t>
  </si>
  <si>
    <t>Arnold Rafael Martínez Guarín</t>
  </si>
  <si>
    <t>Lisy Gracia Herrera</t>
  </si>
  <si>
    <t>Merly Carrillo Fajardo</t>
  </si>
  <si>
    <t>Juan Tomas Suarez</t>
  </si>
  <si>
    <t xml:space="preserve">Manuel Horacio Coneo Tapias </t>
  </si>
  <si>
    <t>Leidy Mendoza Nova</t>
  </si>
  <si>
    <t>Inventario de aguas subterraneas, caso lavadero de automotores, en el área urbana del municipio de Cereté</t>
  </si>
  <si>
    <t>Formulación del Plan de Gestión Integral de residuos peligrosos para el Laboratorio de Diagnóstico Veterinario del Instituto Colombiano Agropecuario -ICA seccional Córdoba</t>
  </si>
  <si>
    <t>Análisis de vulnerabilidad ante inundaciones pluviales en el barrio Limonar en la ciudad de Montería en el departamento de Córdoba</t>
  </si>
  <si>
    <t>Establecimiento del índice de calidad de cobertura vegetal en el municipio de Piracicaba - Sao Paulo - Brasil, mediante el uso de imágenes satelitales</t>
  </si>
  <si>
    <t>Soto Barrera, Angie Paola</t>
  </si>
  <si>
    <t>Gabriel Campo Daza</t>
  </si>
  <si>
    <t xml:space="preserve">Seguimeinto del estado actual de los vertimientos generados en la planta de Beneficio Minero en el municipio de Segovia </t>
  </si>
  <si>
    <t>Actualización del plan de gestión integral de residuos generados en atención en salud y otras actividades Clinica Montería</t>
  </si>
  <si>
    <t>Análisis de la vulnerabilidad socioeconomica por inundación de los barrios Villa Caribe, Caribe y El Laguito de la comuna 6 de la ciudad de Montería departamento de Córdoba</t>
  </si>
  <si>
    <t>Diagnóstico y actualizacióndel Plan de Gestión de Residuos Hosipitalarios y Similares de la Clinica Materno Infantil Casa del Niño S.A.</t>
  </si>
  <si>
    <t>Valoración de los riesgos priorizados en el Plan Municipal de Gestión de Riesgo de Desastres del municipio de Cotorra</t>
  </si>
  <si>
    <t>Diagnóstico del estado de cumplimiento de los Planes de Gestión Integral de los Residuos Sólidos de los municipios del Bajo Sinú</t>
  </si>
  <si>
    <t>Ana Emilia Sandoval Ganem</t>
  </si>
  <si>
    <t xml:space="preserve">Actualización del plan de Gestión de riesgo del sector agua potable y saneamiento básico enfocado en el municipio de  Santa Cruz de Lorica Córdoba </t>
  </si>
  <si>
    <t>Evaluación a los planes implementados por el municipio de Montería en el sector agua potable con base a la normativa vigente</t>
  </si>
  <si>
    <t>Diagnóstico de los vertimientos en la cabecera municipal de San Andrés de Sotavento, Córdoba</t>
  </si>
  <si>
    <t>Análisis de riesgo de la operación de transporte de residuos hospitalarios y similares de la empresa Bio-Residuos S.A.S en el departamento de Córdoba</t>
  </si>
  <si>
    <t>Diagnostico del estado actual de la gestión operacional del relleno sanitario municipal del Medio Atrato</t>
  </si>
  <si>
    <t>Elaboración del Plan de Gestión Ambiental municipal de Pradera - Valle del Cauca</t>
  </si>
  <si>
    <t>CVS</t>
  </si>
  <si>
    <t>Pedro Arrieta</t>
  </si>
  <si>
    <t>Jose Joaquin Coronado</t>
  </si>
  <si>
    <t>Liliana Jimenez Montoya</t>
  </si>
  <si>
    <t>Lisset Pineda Arciniegas</t>
  </si>
  <si>
    <t>Número</t>
  </si>
  <si>
    <t>Año de grado</t>
  </si>
  <si>
    <t>Estudiantes en Practicas o pasantias CVS</t>
  </si>
  <si>
    <t>TOTAL</t>
  </si>
  <si>
    <t>Lopeca Ltda</t>
  </si>
  <si>
    <t>2017-II</t>
  </si>
  <si>
    <t>2018-I</t>
  </si>
  <si>
    <t>Universidad de Códoba</t>
  </si>
  <si>
    <t>Gecelca S.A.</t>
  </si>
  <si>
    <t>Alcaldia de Montelíbano</t>
  </si>
  <si>
    <t>2018-II</t>
  </si>
  <si>
    <t>Frigosinu S.A.</t>
  </si>
  <si>
    <t>Secretaria del Interior Gobernacion de Códoba</t>
  </si>
  <si>
    <t>2019-I</t>
  </si>
  <si>
    <t>Aguas de Córdoba</t>
  </si>
  <si>
    <t>Clínica de Montería</t>
  </si>
  <si>
    <t>GRANCOLOMBIAGOLD</t>
  </si>
  <si>
    <t>Contraloría de Montería</t>
  </si>
  <si>
    <t>Alcaldia San Andrés de Sotavento</t>
  </si>
  <si>
    <t>Bio-Residuos S.A.S.</t>
  </si>
  <si>
    <t>Municipio del Mesio Atrato</t>
  </si>
  <si>
    <t>Programa de Naciones Unidas para el Desarrollo (PNUD)</t>
  </si>
  <si>
    <t>INGENIEROS &amp; OUTSOURCING S.A.S.</t>
  </si>
  <si>
    <t>EMPRESA</t>
  </si>
  <si>
    <t>2017-I</t>
  </si>
  <si>
    <t>Análisis de metodologías para el monitoreo comunitario de servicios ecosistématicos y biodiversidad aplicable al proyecto de rehabilitación ecológica de humedades en la región de la mojana</t>
  </si>
  <si>
    <t>Marlon Lorduy de la Ossa</t>
  </si>
  <si>
    <t xml:space="preserve">Estimación de la huella de carbono de la Univesidad de Córdoba en el campus central para el periodo 2016-II - 2017-I </t>
  </si>
  <si>
    <t xml:space="preserve">Estudio de pre-factibilidad para una estación de clasificación y aprovechamiento de ruidos sólidos no biodegradable para la cabecera municipal de Montería - Córdoba </t>
  </si>
  <si>
    <t xml:space="preserve">Semestre </t>
  </si>
  <si>
    <t xml:space="preserve">EXPONENTE1 </t>
  </si>
  <si>
    <t>JURADO 1</t>
  </si>
  <si>
    <t>Jurado 2</t>
  </si>
  <si>
    <t xml:space="preserve">Gabriel Campo Daza </t>
  </si>
  <si>
    <t>Juan Daniel Rivas Casarrubia</t>
  </si>
  <si>
    <t>JURADO 2</t>
  </si>
  <si>
    <t>Julio Cesar Guerra</t>
  </si>
  <si>
    <t>Mauricio Rosso Pinto</t>
  </si>
  <si>
    <t xml:space="preserve">Candelaria Herrera Amézquita                       </t>
  </si>
  <si>
    <t xml:space="preserve">Empresa </t>
  </si>
  <si>
    <t>Semestre</t>
  </si>
  <si>
    <t>Danika Andrea Castillo Ospina</t>
  </si>
  <si>
    <t>Esteban José Esquivel Gómez</t>
  </si>
  <si>
    <t>Julieth Paola Martínez Gómez</t>
  </si>
  <si>
    <t xml:space="preserve"> Kellys Vanessa Ortega Agamez</t>
  </si>
  <si>
    <t xml:space="preserve">Jaiber Luis Osorio Benítez </t>
  </si>
  <si>
    <t xml:space="preserve"> Rafael Fernando Soto Peña</t>
  </si>
  <si>
    <t>2014-II</t>
  </si>
  <si>
    <t>EXPONENTE2</t>
  </si>
  <si>
    <t xml:space="preserve">Mirna Perez Perez </t>
  </si>
  <si>
    <t>Mónica Cecilia Cantero Benítez</t>
  </si>
  <si>
    <t>2015-II</t>
  </si>
  <si>
    <t xml:space="preserve">Kelly Elena Rodríguez Jiménez </t>
  </si>
  <si>
    <t xml:space="preserve">Carlos Mario Sánchez Agamez </t>
  </si>
  <si>
    <t xml:space="preserve">Cristian David Demoya Garcés </t>
  </si>
  <si>
    <t>Vanessa Betin Pérez</t>
  </si>
  <si>
    <t xml:space="preserve">Maria Fernanda Gonzalez Cogollo </t>
  </si>
  <si>
    <t xml:space="preserve">Jessica Paola Paternina Polo </t>
  </si>
  <si>
    <t xml:space="preserve">Argemiro José Moreno Arteaga </t>
  </si>
  <si>
    <t>Vanina Isabel Rhenals Cogollo</t>
  </si>
  <si>
    <t>Andrés Felipe Jiménez Mangones</t>
  </si>
  <si>
    <t xml:space="preserve">Oscar David Enamorado Guzmán </t>
  </si>
  <si>
    <t>Vianny Ester Polo Flórez</t>
  </si>
  <si>
    <t xml:space="preserve"> Lina María Racero Gómez</t>
  </si>
  <si>
    <t xml:space="preserve">Esleider Jesús Arrieta Segura </t>
  </si>
  <si>
    <t>Enrique Mario Galván López</t>
  </si>
  <si>
    <t xml:space="preserve">Jessy Marley Pérez Martínez </t>
  </si>
  <si>
    <t>Caroline Patricia Zabala Mercado</t>
  </si>
  <si>
    <t>2016-I</t>
  </si>
  <si>
    <t xml:space="preserve">Antonio José Torres Agamez </t>
  </si>
  <si>
    <t xml:space="preserve">Antonio José Yances Quiñones </t>
  </si>
  <si>
    <t>Maria Alejandra Martinez Macea</t>
  </si>
  <si>
    <t xml:space="preserve"> Ana Karina Perez Peñate </t>
  </si>
  <si>
    <t>2016-II</t>
  </si>
  <si>
    <t xml:space="preserve">Luz Karime Durango Díaz </t>
  </si>
  <si>
    <t xml:space="preserve">Laura Viviana Pérez Mendoza </t>
  </si>
  <si>
    <t xml:space="preserve">Cindy Paola Bettin Sánchez  </t>
  </si>
  <si>
    <t>Julieth Paola Galvis Padilla</t>
  </si>
  <si>
    <t xml:space="preserve">Luna Arcila Mayra Marcela  </t>
  </si>
  <si>
    <t>Soto Hoyos Emilio José</t>
  </si>
  <si>
    <t>Yeraldin Contreras Tuiran</t>
  </si>
  <si>
    <t xml:space="preserve">Cinthia Margarita Torres Porto </t>
  </si>
  <si>
    <t xml:space="preserve">Maria Carolina Martin Araujo </t>
  </si>
  <si>
    <t xml:space="preserve">Sandra Patrícia Conterás Barrera </t>
  </si>
  <si>
    <t xml:space="preserve">Mavis De La Ossa Martínez </t>
  </si>
  <si>
    <t>Miguel Hernández Rodiño</t>
  </si>
  <si>
    <t xml:space="preserve">Paola Alejandra Barbosa Medina </t>
  </si>
  <si>
    <t>Edwin Torres Cermeño</t>
  </si>
  <si>
    <t>Ailyn Patricia Orozco Tobar</t>
  </si>
  <si>
    <t xml:space="preserve">José Miguel Ángel Hernández </t>
  </si>
  <si>
    <t xml:space="preserve">Carlos Alberto Márquez Llanos </t>
  </si>
  <si>
    <t xml:space="preserve"> Johana Paola Velásquez Fortich</t>
  </si>
  <si>
    <t xml:space="preserve">Juan David González Ballesta </t>
  </si>
  <si>
    <t>Diego Luis Meléndez Fernández</t>
  </si>
  <si>
    <t>Jesús David Laverde Sarmiento</t>
  </si>
  <si>
    <t xml:space="preserve"> Yisel Vanessa Salazar Flórez </t>
  </si>
  <si>
    <t xml:space="preserve">Alfonso Andrés Buelvas Avilez </t>
  </si>
  <si>
    <t xml:space="preserve">Gustavo Andrés Rodríguez Rodríguez </t>
  </si>
  <si>
    <t>Jesús David Buelvas Mestra</t>
  </si>
  <si>
    <t xml:space="preserve"> Juan Luis Pacheco Portillo</t>
  </si>
  <si>
    <t xml:space="preserve">Oswaldo José De Jesús Carreño González </t>
  </si>
  <si>
    <t>Pavlo Antonio Páez Llorente</t>
  </si>
  <si>
    <t>Baloco Vega Andres Fernando</t>
  </si>
  <si>
    <t xml:space="preserve"> Romero Suarez Samuel Andres</t>
  </si>
  <si>
    <t xml:space="preserve">Caro Junco Rosa Angelica </t>
  </si>
  <si>
    <t>Mestra Perez Jessica Paola</t>
  </si>
  <si>
    <t xml:space="preserve"> Diana Milena Bedoya Guzmán</t>
  </si>
  <si>
    <t>Hamburger Cárdenas Orieta Margarita</t>
  </si>
  <si>
    <t xml:space="preserve">Luis Alfonso Galeano Osorio </t>
  </si>
  <si>
    <t>Lilly Esperanza Dominguez Herrera</t>
  </si>
  <si>
    <t xml:space="preserve">Diana Milena Bedoya Guzman </t>
  </si>
  <si>
    <t xml:space="preserve">Orieta Margarita Hambuerger Cárdenas </t>
  </si>
  <si>
    <t xml:space="preserve">Obaji Bernal Adriana Marcela </t>
  </si>
  <si>
    <t>Romero Pimienta Katherine</t>
  </si>
  <si>
    <t>Perez Nisperuza Rafael Jose</t>
  </si>
  <si>
    <t xml:space="preserve"> Yánez Galeano Adriana Sofia</t>
  </si>
  <si>
    <t xml:space="preserve">Ramos Mooffarrij Harold Andres </t>
  </si>
  <si>
    <t>Juan Carlos Garrido Machado</t>
  </si>
  <si>
    <t xml:space="preserve">Arango Parra Aura Cristina </t>
  </si>
  <si>
    <t xml:space="preserve"> Obagi Morales Juan Fernando</t>
  </si>
  <si>
    <t>Borja De La Roche Daniela</t>
  </si>
  <si>
    <t xml:space="preserve">De La Rosa Mendoza Mayra Alejandra </t>
  </si>
  <si>
    <t>Herrera Arteaga Lyan Ernedis</t>
  </si>
  <si>
    <t xml:space="preserve">Escobar Hernandez Hilder Navid </t>
  </si>
  <si>
    <t xml:space="preserve"> Guzman Espitia Lina Marcela</t>
  </si>
  <si>
    <t xml:space="preserve">Hoyos Saenz Karen Mariana  </t>
  </si>
  <si>
    <t xml:space="preserve">Mendez Yances Fernando Carlos </t>
  </si>
  <si>
    <t xml:space="preserve">Marsiglia Durango Maracruz </t>
  </si>
  <si>
    <t>Schortborgh Peña Carlos Emilio</t>
  </si>
  <si>
    <t>Negrete Cogollo Stefany</t>
  </si>
  <si>
    <t>Perez Gonzalez Jhoselin Milena</t>
  </si>
  <si>
    <t xml:space="preserve">Perez Arrieta Alex Yessid </t>
  </si>
  <si>
    <t xml:space="preserve">Perez Hernandez Jorge Luis </t>
  </si>
  <si>
    <t xml:space="preserve"> Vega Villadiego Andres Camilo</t>
  </si>
  <si>
    <t xml:space="preserve"> Joel David Morelos Ortiz</t>
  </si>
  <si>
    <t xml:space="preserve">Ruiz Miranda Jose Antonio </t>
  </si>
  <si>
    <t>Zabaleta Ortega Alvaro Jose</t>
  </si>
  <si>
    <t>Mauricio Martínez López</t>
  </si>
  <si>
    <t xml:space="preserve">Martha Lía Valencia Marín </t>
  </si>
  <si>
    <t>Enrique Combatt Caballero</t>
  </si>
  <si>
    <t xml:space="preserve">José David Hernández Sandoval </t>
  </si>
  <si>
    <t xml:space="preserve">Doris Mejía Ávila </t>
  </si>
  <si>
    <t>Mirna Pérez Pérez</t>
  </si>
  <si>
    <t xml:space="preserve"> Edgardo Pérez Lora</t>
  </si>
  <si>
    <t xml:space="preserve">Ramiro Torres Gallo </t>
  </si>
  <si>
    <t>Candelaria Herrera Amézquita</t>
  </si>
  <si>
    <t xml:space="preserve"> Doris Mejía Ávila  </t>
  </si>
  <si>
    <t>Humberto Tavera Quiroz</t>
  </si>
  <si>
    <t xml:space="preserve">Yhonattan Mendez Nobles </t>
  </si>
  <si>
    <t xml:space="preserve"> Mirna Pérez Pérez</t>
  </si>
  <si>
    <t xml:space="preserve">Enrique Combatt Caballero </t>
  </si>
  <si>
    <t xml:space="preserve">Ingris María Osorio Martínez </t>
  </si>
  <si>
    <t xml:space="preserve">Arnulfo Manuel Gómez Ramos </t>
  </si>
  <si>
    <t xml:space="preserve">Iván Bustamante Barrera </t>
  </si>
  <si>
    <t xml:space="preserve">Johan Cardona Doria </t>
  </si>
  <si>
    <t xml:space="preserve">Edgardo Pérez Lora </t>
  </si>
  <si>
    <t>Yhonattan Méndez Nobles</t>
  </si>
  <si>
    <t>Edgardo Pérez Lora</t>
  </si>
  <si>
    <t xml:space="preserve"> Orfa Contrera Martinez</t>
  </si>
  <si>
    <t xml:space="preserve">Jhonattan Méndez Robles                               </t>
  </si>
  <si>
    <t xml:space="preserve">Jaime  Luis Mercado Lázaro </t>
  </si>
  <si>
    <t xml:space="preserve">Liliana Jiménez Montoya </t>
  </si>
  <si>
    <t xml:space="preserve">Franklin Torres Bejarano </t>
  </si>
  <si>
    <t>Viviana Cecilia Soto Barrera</t>
  </si>
  <si>
    <t xml:space="preserve">Mauricio Martinez Lopez </t>
  </si>
  <si>
    <t xml:space="preserve"> Doris Mejia Ávila </t>
  </si>
  <si>
    <t xml:space="preserve"> Zoraya Martínez Lara </t>
  </si>
  <si>
    <t xml:space="preserve">Doris Mejía Avila  </t>
  </si>
  <si>
    <t xml:space="preserve"> Ana Emilia Sandoval Ganem</t>
  </si>
  <si>
    <t xml:space="preserve">Mirna Isabel Pérez Pérez  </t>
  </si>
  <si>
    <t>2014-I</t>
  </si>
  <si>
    <t xml:space="preserve"> Candelaria Herrera Amézquita</t>
  </si>
  <si>
    <t xml:space="preserve">Alfonso Acevedo Rocha </t>
  </si>
  <si>
    <t xml:space="preserve">Gabriel Campo Daza  </t>
  </si>
  <si>
    <t xml:space="preserve"> Jorge Mario Mendoza</t>
  </si>
  <si>
    <t xml:space="preserve"> Yhonattan Méndez Nobles </t>
  </si>
  <si>
    <t xml:space="preserve">Mónica Cantero Benítez </t>
  </si>
  <si>
    <t xml:space="preserve">Dóris Mejia Ávila </t>
  </si>
  <si>
    <t xml:space="preserve"> Gabriel Campo Daza </t>
  </si>
  <si>
    <t xml:space="preserve"> Alfonso Acevedo Rocha </t>
  </si>
  <si>
    <t xml:space="preserve">Martha Lia Valencia Marín </t>
  </si>
  <si>
    <t>Alfonso Acevedo Rocha</t>
  </si>
  <si>
    <t xml:space="preserve">Jorge Villadiego Lorduy </t>
  </si>
  <si>
    <t>Alvarez Ballesteros Lucenith</t>
  </si>
  <si>
    <t>Arregoces Castro Jorge Alberto</t>
  </si>
  <si>
    <t>Gastelbondo Berrio Elmer Andres</t>
  </si>
  <si>
    <t>Herrera Otero Jose Luis</t>
  </si>
  <si>
    <t>Lopez Gomez Osnaider De Jesus</t>
  </si>
  <si>
    <t>Lorduy De La Ossa Marlon David</t>
  </si>
  <si>
    <t>Marchena Londoño Ornella</t>
  </si>
  <si>
    <t>Miranda Caraballo Miguel Angel</t>
  </si>
  <si>
    <t>Morales Perez Nelly</t>
  </si>
  <si>
    <t>Perez Amador Arthur Jair</t>
  </si>
  <si>
    <t>Petro Naranjo Lina Marcela</t>
  </si>
  <si>
    <t>Revueltas Ubarne Lorena Sofía</t>
  </si>
  <si>
    <t>Torres Macareno Valentina</t>
  </si>
  <si>
    <t>Zabala Contreras María Isabel</t>
  </si>
  <si>
    <t>Padilla Bravo Fredys Andres</t>
  </si>
  <si>
    <t>Mirna Isabel Perez Perez</t>
  </si>
  <si>
    <t xml:space="preserve">Franklin Torres Bejarano                               </t>
  </si>
  <si>
    <t>Maria Paulina Tejra</t>
  </si>
  <si>
    <t xml:space="preserve">Angélica Bustamante Ruiz                                         </t>
  </si>
  <si>
    <t xml:space="preserve">Ana Emilia Sandoval Ganem                                   </t>
  </si>
  <si>
    <t>Humberto Tavera Quíroz</t>
  </si>
  <si>
    <t xml:space="preserve">Humberto Tavera Quiroz                                      </t>
  </si>
  <si>
    <t xml:space="preserve">Ingris Osorio Martinez  </t>
  </si>
  <si>
    <t>Lopez De Hoyos Leyda Lucia</t>
  </si>
  <si>
    <t>Lugo Rivero Angie Carolina</t>
  </si>
  <si>
    <t>Paternina Mestra Ana Maria</t>
  </si>
  <si>
    <t>Mercado Navarro Carlos Alberto</t>
  </si>
  <si>
    <t>Ponce Herrera Lina Maria</t>
  </si>
  <si>
    <t>Puche Fonseca Daniela Sofia</t>
  </si>
  <si>
    <t>Ramos Gonzalez Jhonathan David</t>
  </si>
  <si>
    <t>Torres Viloria Aylin Andrea</t>
  </si>
  <si>
    <t xml:space="preserve">Ana Emilia Sandoval Ganem </t>
  </si>
  <si>
    <t xml:space="preserve"> Liliana Jimenez Montoya</t>
  </si>
  <si>
    <t xml:space="preserve"> Oscar Antonio Puerta Aviles</t>
  </si>
  <si>
    <t xml:space="preserve">Liliana Jimenez Montoya </t>
  </si>
  <si>
    <t xml:space="preserve">Humberto Tavera Quiroz </t>
  </si>
  <si>
    <t>Arnulfo Manuel Gómez Ramos</t>
  </si>
  <si>
    <t>Jose Luis Gómez</t>
  </si>
  <si>
    <t xml:space="preserve">Edgar Manotas Olascoaga </t>
  </si>
  <si>
    <t>Nestor Suarez Soto</t>
  </si>
  <si>
    <t xml:space="preserve"> Graciliano Palencia Severiche</t>
  </si>
  <si>
    <t xml:space="preserve">Gabriel Campo Daza        </t>
  </si>
  <si>
    <t xml:space="preserve"> Rafael David Gómez</t>
  </si>
  <si>
    <t xml:space="preserve">Ana Emilia Sandoval Ganem                            </t>
  </si>
  <si>
    <t xml:space="preserve">Gabriel Campo Daza       </t>
  </si>
  <si>
    <t xml:space="preserve">Gabriel Campo Daza   </t>
  </si>
  <si>
    <t xml:space="preserve">María Paulina Tejera González </t>
  </si>
  <si>
    <t xml:space="preserve">Liliana Jimenez Montoya   </t>
  </si>
  <si>
    <t>Candelaria Herrera Amezquita</t>
  </si>
  <si>
    <t xml:space="preserve">Franklin Torres Bejarano  </t>
  </si>
  <si>
    <t>Andres Negrete Mendoza</t>
  </si>
  <si>
    <t>Leidy Villadiego</t>
  </si>
  <si>
    <t xml:space="preserve"> Ana Emilia Sandoval Ganem            </t>
  </si>
  <si>
    <t xml:space="preserve">Edgardo Pérez Lora      </t>
  </si>
  <si>
    <t xml:space="preserve">Edgardo Perez Lora - Ligia Almanza Agamez </t>
  </si>
  <si>
    <t xml:space="preserve"> Mónica Cecilia Cantero Benítez</t>
  </si>
  <si>
    <t>Pacheco Durango Jennys Paola</t>
  </si>
  <si>
    <t>Agamez Doria Juan Alberto</t>
  </si>
  <si>
    <t>Rhenals Padilla Robert Frank</t>
  </si>
  <si>
    <t>Salgado Paez Leonardo Fabio</t>
  </si>
  <si>
    <t>Arroyo Medrano Kevin Said</t>
  </si>
  <si>
    <t>Castro Lorduy Yina Paola</t>
  </si>
  <si>
    <t>Ortega Paternina Hernan Jose</t>
  </si>
  <si>
    <t>Passos Villa Manuel Fernando</t>
  </si>
  <si>
    <t>Romero Perez Oscar Luis</t>
  </si>
  <si>
    <t>Villera Herrera Sara Beatriz</t>
  </si>
  <si>
    <t>Mauricio Martínez López - Homero Fonseca Filho</t>
  </si>
  <si>
    <t xml:space="preserve">Edgar Rafael Manotas Olascoaga </t>
  </si>
  <si>
    <t>PROFAMILIA</t>
  </si>
  <si>
    <t>FUNDACIÓN AMIGOS DE LA SALUD</t>
  </si>
  <si>
    <t>HOSPITAL SAN DIEGO DE CERETÉ</t>
  </si>
  <si>
    <t>Diagnóstico socioambiental de la minería de material de arrastre en el río sinú, a la altura del corregimiento Las Palomas, Municipio de Montería</t>
  </si>
  <si>
    <t>Seguimiento a licencias ambientales de proyectos mineros, otorgadas por la autoridad ambiental CVS en el período 2015-2017</t>
  </si>
  <si>
    <t>PROSPERAR I.L.B. S.A.S</t>
  </si>
  <si>
    <t>Inventario de puntos de agua subterranea y análisis de riesgo de contaminación en el municipio de Sahagún, Córdoba</t>
  </si>
  <si>
    <t>Arguelles Suarez Einy Victoria</t>
  </si>
  <si>
    <t xml:space="preserve">Diseño de sistemas de acueducto </t>
  </si>
  <si>
    <t>Arrieta Abad Cristian Camilo</t>
  </si>
  <si>
    <t>Carmona Luna Pedro Javier</t>
  </si>
  <si>
    <t>De La Puente Negrete Luis Miguel</t>
  </si>
  <si>
    <t>Hoyos parra Andrés Felipe</t>
  </si>
  <si>
    <t xml:space="preserve">Huila Garcés Chistian </t>
  </si>
  <si>
    <t xml:space="preserve">Machado Bervel Víctor Andrés </t>
  </si>
  <si>
    <t>Marsiglia Mass Laura Vanessa</t>
  </si>
  <si>
    <t>Martínez Araujo Stephania</t>
  </si>
  <si>
    <t>Martínez Montoya Adriana</t>
  </si>
  <si>
    <t>Mendoza Caraballo María Amalia</t>
  </si>
  <si>
    <t xml:space="preserve">Mórelo Figueroa Sully María </t>
  </si>
  <si>
    <t>Nieves Padilla Ana Marcela</t>
  </si>
  <si>
    <t>Nova  Arrieta  Lina Isabel</t>
  </si>
  <si>
    <t>Osorio Cárdenas Karen Lorena</t>
  </si>
  <si>
    <t xml:space="preserve">Otero bruno Roberto Carlos </t>
  </si>
  <si>
    <t>Paternina Negrete José Hugo</t>
  </si>
  <si>
    <t>Pérez Arteaga Johana Andrea</t>
  </si>
  <si>
    <t xml:space="preserve">Rodríguez Peralta Fabián Andrés </t>
  </si>
  <si>
    <t xml:space="preserve">Santacruz Madrid María Gabriela </t>
  </si>
  <si>
    <t>Sierra Vergara Joseph Andrés</t>
  </si>
  <si>
    <t xml:space="preserve">Solera Cárdenas Sheyla Rosa </t>
  </si>
  <si>
    <t>Tordecilla Argel Jainer Luis</t>
  </si>
  <si>
    <t>Período</t>
  </si>
  <si>
    <t>Modelacion de Calidad de Agua</t>
  </si>
  <si>
    <t>Álvarez Causil Rubén Darío</t>
  </si>
  <si>
    <t>Álviz Montes Andrea Carolina</t>
  </si>
  <si>
    <t>Angulo Zabala Ovier David</t>
  </si>
  <si>
    <t>Baldovino Luna Paula Andrea</t>
  </si>
  <si>
    <t>Cogollo Ríos Mayra Alejandra</t>
  </si>
  <si>
    <t>Galarcio Gutiérrez Aura Cristina</t>
  </si>
  <si>
    <t>Galindo Cantero Sleither David</t>
  </si>
  <si>
    <t>Gil Chamorro Andrés Sebastián</t>
  </si>
  <si>
    <t>Gómez Álvarez Andrea carolina</t>
  </si>
  <si>
    <t>León Hoyos Rafael Enrique</t>
  </si>
  <si>
    <t>Llamas Mezquida Wislays</t>
  </si>
  <si>
    <t>López Vargas Jose Fernando</t>
  </si>
  <si>
    <t>López Carvajal María paz</t>
  </si>
  <si>
    <t>Martínez Espitia Elsa Lucia</t>
  </si>
  <si>
    <t>Mora Quiñonez Wendy Johana</t>
  </si>
  <si>
    <t>Muñoz Jiménez Daniela Sofía</t>
  </si>
  <si>
    <t>Ortega Araujo Linda Saray</t>
  </si>
  <si>
    <t>Ospina Herrera Juan Manuel</t>
  </si>
  <si>
    <t>Ruiz Pastrana Andrés Eduardo</t>
  </si>
  <si>
    <t>Salleg Guerrero Eduardo Emilio</t>
  </si>
  <si>
    <t>2017-ll</t>
  </si>
  <si>
    <t>Aguirre Arrieta Freider Jose</t>
  </si>
  <si>
    <t>Bassa Saez José David</t>
  </si>
  <si>
    <t>Benitez Camacho Claudia Marcela</t>
  </si>
  <si>
    <t>David Fernandez Sebastian</t>
  </si>
  <si>
    <t>David Negrete Dania Andrea</t>
  </si>
  <si>
    <t>Dumar Otero Olga Beatriz</t>
  </si>
  <si>
    <t>González Espitia Adán José</t>
  </si>
  <si>
    <t>Hernandez Diaz Jesus David</t>
  </si>
  <si>
    <t>Lafont López Eliana Carolina</t>
  </si>
  <si>
    <t>Lopez Mejia Luz Elena</t>
  </si>
  <si>
    <t>Melendez Reyes Francisco Jesus</t>
  </si>
  <si>
    <t>Mercado Valencia Natalia Sofia</t>
  </si>
  <si>
    <t>Olea Negrete Katy Jane</t>
  </si>
  <si>
    <t>Oviedo Martinez Keyder</t>
  </si>
  <si>
    <t>Poveda Gulfo Keila Patricia</t>
  </si>
  <si>
    <t>Puello Carreazo Karen Margarita</t>
  </si>
  <si>
    <t>Rodriguez Diaz Maria Aseneth</t>
  </si>
  <si>
    <t>Romero Galvan Carlos Alberto</t>
  </si>
  <si>
    <t>Salcedo Pedroza Piedad Patricia</t>
  </si>
  <si>
    <t>Torres Coneo Hernan David</t>
  </si>
  <si>
    <t>María José Aldana Páez</t>
  </si>
  <si>
    <t xml:space="preserve">Ronald José Altamiranda Jaraba </t>
  </si>
  <si>
    <t>Luis Ricardo Arcos Arrieta</t>
  </si>
  <si>
    <t xml:space="preserve">Laura Geraldine Areiza Ramos </t>
  </si>
  <si>
    <t>Stefany Ávila Flórez</t>
  </si>
  <si>
    <t>Guadalupe Bader Vargas</t>
  </si>
  <si>
    <t>Martha Isabela Burgos Baza</t>
  </si>
  <si>
    <t xml:space="preserve">Andrés David Campo Laguna </t>
  </si>
  <si>
    <t xml:space="preserve">Emelina Rosa Castro González </t>
  </si>
  <si>
    <t>Pedro Elías Celis Alarcón</t>
  </si>
  <si>
    <t>Yulexy Díaz Ojeda</t>
  </si>
  <si>
    <t xml:space="preserve">Alejandra Durango Bertel </t>
  </si>
  <si>
    <t xml:space="preserve">Cindy Yohana Fuentes Pastrana </t>
  </si>
  <si>
    <t xml:space="preserve">Eduardo Guette Arrieta </t>
  </si>
  <si>
    <t>Lina Marcela Hernández Pérez</t>
  </si>
  <si>
    <t xml:space="preserve">Jeisson Andrés Hoyos Aldana </t>
  </si>
  <si>
    <t xml:space="preserve">Luis Fernando Jiménez Buelvas </t>
  </si>
  <si>
    <t xml:space="preserve">Marlis Katrin Jiménez Urango </t>
  </si>
  <si>
    <t>Marcela Parra López</t>
  </si>
  <si>
    <t xml:space="preserve">Esmeralda Pérez García </t>
  </si>
  <si>
    <t xml:space="preserve">Lyonis María Rodríguez Lozano </t>
  </si>
  <si>
    <t xml:space="preserve">Fabián Andrés Romero Cano </t>
  </si>
  <si>
    <t xml:space="preserve">Deisy Patricia Ruiz Martínez </t>
  </si>
  <si>
    <t>Leydi Estefanía Segura Santamaría</t>
  </si>
  <si>
    <t xml:space="preserve">Isabela Suarez Velásquez </t>
  </si>
  <si>
    <t>Yurany Dayana Tapias Villalba</t>
  </si>
  <si>
    <t xml:space="preserve">Andrea Carolina Vergara Martínez </t>
  </si>
  <si>
    <t>Lizbet Paola Vergara Doria</t>
  </si>
  <si>
    <t xml:space="preserve">Sara Esther Vertel Benítez </t>
  </si>
  <si>
    <t xml:space="preserve">Guadalupe Villa Paternina </t>
  </si>
  <si>
    <t>GANADOS Y MADERAS LTDA.</t>
  </si>
  <si>
    <t xml:space="preserve">Samia Rosa Pinto Altamiranda </t>
  </si>
  <si>
    <t xml:space="preserve">DÉCIMO PRIMERA BRIGADA DEL EJÉRCITO NACIONAL </t>
  </si>
  <si>
    <t>COLANTA LTDA.</t>
  </si>
  <si>
    <t>UNIVERSIDAD DE SAO PAULO, BRASIL</t>
  </si>
  <si>
    <t>ESTABLECIMIENTO PENITENCIARIO DE MEDIANA SEGURIDAD Y CARCELARIA DE MONTERÍA</t>
  </si>
  <si>
    <t>URRÁ</t>
  </si>
  <si>
    <t>UNIVERSIDAD DE CÓRDOBA</t>
  </si>
  <si>
    <t>FUNDACIÓN SANTA ISABEL</t>
  </si>
  <si>
    <t>ALQUILER Y SUMINISTROS DE COLOMBIA S.A.S</t>
  </si>
  <si>
    <t>AGUAS DEL SINÚ S.A E.S.P</t>
  </si>
  <si>
    <t>BIORESIDUOS</t>
  </si>
  <si>
    <t>FRIGOSINÚ S.A</t>
  </si>
  <si>
    <t>GECELCA S.A E.SP</t>
  </si>
  <si>
    <t xml:space="preserve"> Julio Cesar Guerra Fuentes</t>
  </si>
  <si>
    <t>Edgar Manota Olascoaga</t>
  </si>
  <si>
    <t>ALCALDÍA DE PUEBLO NUEVO</t>
  </si>
  <si>
    <t xml:space="preserve">FUNDACIÓN SAHED </t>
  </si>
  <si>
    <t>PNUD</t>
  </si>
  <si>
    <t>Instituto de Investigación de Recursos Biológicos Alexander Von Humboldt</t>
  </si>
  <si>
    <t>UBA Coomeva Del Sinú LTD</t>
  </si>
  <si>
    <t>ALCALDÍA DE COTORRA</t>
  </si>
  <si>
    <t xml:space="preserve">FRONTIER – COAL </t>
  </si>
  <si>
    <t>Número de estudiantes</t>
  </si>
  <si>
    <t xml:space="preserve">Total Graduados por diferentes opciones </t>
  </si>
  <si>
    <t>Extensión</t>
  </si>
  <si>
    <t>Monografia</t>
  </si>
  <si>
    <t xml:space="preserve">Diplomados </t>
  </si>
  <si>
    <t xml:space="preserve">Pasantías </t>
  </si>
  <si>
    <t>ICA</t>
  </si>
  <si>
    <t>Clinica Materno Infantil Casa del Niño S.A.</t>
  </si>
  <si>
    <t xml:space="preserve">Orfa Ines Contreras Martinez </t>
  </si>
  <si>
    <t>Daniela Manjarrez Pernet</t>
  </si>
  <si>
    <t>Hugo Armando Vargas Lozano</t>
  </si>
  <si>
    <t>Evaluación de la carga bacteriana en el aire interior de la zona de lectura de la biblioteca Misael Urzola de la Universidad de Córdoba</t>
  </si>
  <si>
    <t xml:space="preserve">Leidy Mendoza Nova </t>
  </si>
  <si>
    <t xml:space="preserve">Loraine Estrella Nieto </t>
  </si>
  <si>
    <t>Johana Esther Dueñas Otero</t>
  </si>
  <si>
    <t>Proyecto piloto de segregación en la fuente y recolección selectiva de residuos sólidos domiciliarios en el barrio El Prado de Planeta Rica</t>
  </si>
  <si>
    <t xml:space="preserve">Luis Fernando Marimón Ortiz </t>
  </si>
  <si>
    <t xml:space="preserve">Carlos David Marquez Ortiz </t>
  </si>
  <si>
    <t>Dinámica de generación y manejo de los residuos sólidos en la cabecera municipal de chiriguaná, cesar</t>
  </si>
  <si>
    <t xml:space="preserve">Ana Beatriz García Infante </t>
  </si>
  <si>
    <t>Seguimiento a los planes de manejo ambiental de proyectos no mineros con licencia ambiental otorgada por la Corporación Autónoma Regional de los Valles del Sinú y San Jorge CVS en el medio Sinú – Departamento de Córdoba</t>
  </si>
  <si>
    <t>Candelaría Herrera Amézquita</t>
  </si>
  <si>
    <t>Valoración de servicios ecosistemicos a nivel de paisaje</t>
  </si>
  <si>
    <t xml:space="preserve">HUMBOLD </t>
  </si>
  <si>
    <t xml:space="preserve">Daniela Díaz Díaz </t>
  </si>
  <si>
    <t>Evaluación del estado de cumplimiento del plan de saneamiento y manejo de vertimientos del municipio de Planeta Rica, Córdoba</t>
  </si>
  <si>
    <t>Apoyo a la formulación del plan de gestión ambiental para la universidad nacional abierta y a distancia UNAD CCAV- Sahagún</t>
  </si>
  <si>
    <t>Humberto Leaño Amézquita</t>
  </si>
  <si>
    <t xml:space="preserve">Ana Emilia Sandoval </t>
  </si>
  <si>
    <t>UNAD CCAV- Sahagún</t>
  </si>
  <si>
    <t xml:space="preserve">Gobernación de Córdoba </t>
  </si>
  <si>
    <t>Andrés Antonio Díaz Urbanes</t>
  </si>
  <si>
    <t>Evaluación a los planes de implementación por el municipio de Montería en el sector de residuos sólidos con base a la normativa vigente</t>
  </si>
  <si>
    <t>Karina Meza</t>
  </si>
  <si>
    <t>Estado de condiciones de saneamiento ambiental en las comunidades Corozalito y Buenos Aires Arriba, Municipio de Puerto Libertador</t>
  </si>
  <si>
    <t>SAHED</t>
  </si>
  <si>
    <t>Vergara Gómez, Isabella</t>
  </si>
  <si>
    <t>Evaluación del Recurso Hídrico</t>
  </si>
  <si>
    <t>Vargas Barón, Jhonatan David</t>
  </si>
  <si>
    <t>Aguirre Otero, Jorge Andrés</t>
  </si>
  <si>
    <t>Urzola Burgos, Harold Alberto</t>
  </si>
  <si>
    <t>Serpa Martínez, Jesús Francisco</t>
  </si>
  <si>
    <t>Pertuz Casarrubia, Ana Carolina</t>
  </si>
  <si>
    <t>Paternina Simanca, Andrea Paola</t>
  </si>
  <si>
    <t>Padilla Mendoza, Cesar David</t>
  </si>
  <si>
    <t>Maussa González, Yerly Katherin</t>
  </si>
  <si>
    <t>Marzola Hernandez, Over Luis</t>
  </si>
  <si>
    <t>Marquez Ospina, Yenifer Daniela</t>
  </si>
  <si>
    <t>Lozala Pérez, Ana Carolina</t>
  </si>
  <si>
    <t>Hernandez Naranjo, Andrés David</t>
  </si>
  <si>
    <t>González Ceballos, Cristian Javier</t>
  </si>
  <si>
    <t>Gonzalez Alvarez, Maria Carolina</t>
  </si>
  <si>
    <t>Durango De León, Gabriela</t>
  </si>
  <si>
    <t>Barba López, Jhon Mario</t>
  </si>
  <si>
    <t>Barón Acosta, Kely Rosa</t>
  </si>
  <si>
    <t>Diaz García, Oscar David</t>
  </si>
  <si>
    <t>Daniells Argumedo, Cristian Moises</t>
  </si>
  <si>
    <t>Benavides Martínez, Geraldine</t>
  </si>
  <si>
    <t>Generación de suelos artificiales a través de estériles de carbon como medida de aprovechamiento y restauración del deterioro paisajístico y su influencia en la recuperación de la vegetación.</t>
  </si>
  <si>
    <t>Daniela Jimenez Morales</t>
  </si>
  <si>
    <t>Ingris María Osorio Martínez</t>
  </si>
  <si>
    <t>Mónica Cantero Benítez</t>
  </si>
  <si>
    <t>Análisis de vulnerabilidad ante inundaciones en el barrio Mariano Alvarez ubicado en el municipio de San Marcos - Sucre.</t>
  </si>
  <si>
    <t>CORPOMOJANA</t>
  </si>
  <si>
    <t xml:space="preserve">Diagnóstico socio-ambiental de la explotación de material de arrastre en el municipio de San Carlos-Córdoba, Colombia </t>
  </si>
  <si>
    <t>Eliana Vergara Vásquez</t>
  </si>
  <si>
    <t xml:space="preserve"> Víctor Antonio Nova Casares</t>
  </si>
  <si>
    <t>Calculo de la huella de carbono para el año 2017 en la empresa URRA S.A. como parte de la implementación de las acciones de mejorar del proceso de Gestión Ambiental</t>
  </si>
  <si>
    <t>Urra S.A. E.S.P.</t>
  </si>
  <si>
    <t>Seguimiento al estado de cumplimiento de los permisos ambientales otorgados por la CVS a las empresas mineras Cerromatoso S.A. y Sator S.A.S.</t>
  </si>
  <si>
    <t>Guía metodológica para el desarrollo de laboratorios de residuos sólidos.</t>
  </si>
  <si>
    <t>Establecimiento de indicadores que permitan la evaluación del desempeño ambiental- EDA en el Proyecto Minero Las Palmeras-Gecelca S.A E.S.P. Mediante directrices de la NTC/ISO 14031</t>
  </si>
  <si>
    <t>Formulación de un proyecto piloto de recolección de residuos sólidos en las comunidades de las bocas del Municipio de Sahagún- Córdoba.</t>
  </si>
  <si>
    <t>Fortalecimiento del sistema de gestión integral corporativo a través de la optimización del plan de mejoramiento de la Corporación Autónoma Regional del Centro De Antioquia.</t>
  </si>
  <si>
    <t>Protocolo para la operación de una planta de tratamiento de residuos de aparatos eléctricos y electrónicos en la ciudad de Montería, Departamento de Córdoba.</t>
  </si>
  <si>
    <t>Identificación preliminar de los problemas críticos de la microcuenca quebrada Jui del municipio de Tierralta.</t>
  </si>
  <si>
    <t xml:space="preserve">Evaluación y actualización del plan de gestión integral de residuos sólidos generados por la Fundación Clínica Del Rio en Montería, Córdoba. </t>
  </si>
  <si>
    <t>Apoyo al seguimiento realizado por la CVS a los PGIRS de los municipios de Tierralta, Valencia, y Planeta Rica del departamento de Córdoba.</t>
  </si>
  <si>
    <t>Seguimiento al estado de cumplimiento de licencias ambientales otorgadas por la Corporación Autonoma Regional de los Valles del Sinú y San Jorge- CVS a proyectos mineros del departamento de Córdoba</t>
  </si>
  <si>
    <t>Diagnóstico del escenario de riesgo por inundación pluvial en el barrio Monteverde del municipio de Montería, Córdoba.</t>
  </si>
  <si>
    <t>Seguimiento al estado de los programas de  uso eficiente del agua aprobados por la Corporación Autónoma Regional De Los Valles Sinú y San Jorge a las empresas de acueducto del departamento de Córdoba</t>
  </si>
  <si>
    <t>Plan de gestión ambiental de la construcción del Centro de Salud en el corregimiento de Arenoso, municipio de Planeta Rica, Córdoba</t>
  </si>
  <si>
    <t>Formulación de un modelo para el tratamiento de efluentes procedentes del proceso productivo de la piscícola HVS ubicada en el corregimiento el Charco - planeta Rica, Córdoba</t>
  </si>
  <si>
    <t>Seguimiento y actualización de las actividades del Plan de Gestión Integral de Residuos Sólidos (PGIRS)Municipal de Sahagún - Cordoba</t>
  </si>
  <si>
    <t>Ayala Galvan, Katlinne Sofia</t>
  </si>
  <si>
    <t>Arrieta Carrascal, Natalia Baneza</t>
  </si>
  <si>
    <t>Anaya Sanabria, Angie Paola</t>
  </si>
  <si>
    <t>Alean Hernandez, Alis Johen</t>
  </si>
  <si>
    <t>Aldana Aguirre, Vanessa Paola</t>
  </si>
  <si>
    <t>Alarcon Mercado, Luisa Fernanda</t>
  </si>
  <si>
    <t xml:space="preserve"> Luis Alfredo Calderon Quintana</t>
  </si>
  <si>
    <t>Jesus Alberto Jimenez Arrieta</t>
  </si>
  <si>
    <t xml:space="preserve"> Daniela Sofia Rengifo Bascaran</t>
  </si>
  <si>
    <t>Roberth Paternina Uribe</t>
  </si>
  <si>
    <t xml:space="preserve">Jose Joaquin Pinedo </t>
  </si>
  <si>
    <t>Universidad de Córdoba</t>
  </si>
  <si>
    <t>Gecelca S.A. E.S.P</t>
  </si>
  <si>
    <t>Geoproduction Oil and Gas Company Of Colombia</t>
  </si>
  <si>
    <t>CORANTIOQUIA</t>
  </si>
  <si>
    <t>Alcaldia de Montería</t>
  </si>
  <si>
    <t>Fundación Sahed</t>
  </si>
  <si>
    <t>Fundación Clínica del Rio</t>
  </si>
  <si>
    <t>Alcaldia de Planeta Rica</t>
  </si>
  <si>
    <t>Gobernación de Córdoba</t>
  </si>
  <si>
    <t>Alcaldía de Sahagún</t>
  </si>
  <si>
    <t xml:space="preserve">María Paulina Tejera </t>
  </si>
  <si>
    <t>Néstor Suárez</t>
  </si>
  <si>
    <t xml:space="preserve"> Ana Emilia Sandoval Ganem </t>
  </si>
  <si>
    <t xml:space="preserve">Jenny Medina Moreno </t>
  </si>
  <si>
    <t xml:space="preserve"> Viviana Soto Barrera</t>
  </si>
  <si>
    <t>Mirna Isabel Pérez Pérez</t>
  </si>
  <si>
    <t xml:space="preserve">Edgardo Perez Lora </t>
  </si>
  <si>
    <t xml:space="preserve"> Franklin Torres Bejarano</t>
  </si>
  <si>
    <t xml:space="preserve">Zoraya Martínez Lara  </t>
  </si>
  <si>
    <t>Investigación y/o Extensión</t>
  </si>
  <si>
    <t>Buelvas Hernandez, Rubiela</t>
  </si>
  <si>
    <t>Buelvas Zabala, Giseth Karina</t>
  </si>
  <si>
    <t>Diaz Diaz, Paula</t>
  </si>
  <si>
    <t>Gutierrez Acosta, Leydis Johanna</t>
  </si>
  <si>
    <t>Lambraño De La Ossa, Tatiana Sofia</t>
  </si>
  <si>
    <t>Mangonez Calderin, Jenifer</t>
  </si>
  <si>
    <t>Ramos Sotelo, Natalia</t>
  </si>
  <si>
    <t>Rivera Contreras, Julio Cesar</t>
  </si>
  <si>
    <t>Tapia Polo, Evy Griselda</t>
  </si>
  <si>
    <t>Vega Aldana, Jorge Andres</t>
  </si>
  <si>
    <t xml:space="preserve">Arteaga Hernández, Fabián </t>
  </si>
  <si>
    <t>Rodríguez Ibarra, Daniel</t>
  </si>
  <si>
    <t>Zuñiga Montes, Johana Jose</t>
  </si>
  <si>
    <t>2019-II</t>
  </si>
  <si>
    <t>Determinación de la calidad del agua en las ciénagas de Guatinaja, Momil y Sopal en el complejo cenagoso del Bajo Sinú usando imágenes satelitales Sentinel 2</t>
  </si>
  <si>
    <t xml:space="preserve">Evaluación de la capacidad de retención de metales pesados presentes en un compost. </t>
  </si>
  <si>
    <t>Jose Luis Marrugo Negrete</t>
  </si>
  <si>
    <t>Diana Marcela Ossa Henao</t>
  </si>
  <si>
    <t xml:space="preserve">Homero Fonseca Filho </t>
  </si>
  <si>
    <t xml:space="preserve">Ingris Osorio Martínez </t>
  </si>
  <si>
    <t>Guzman Martinez, Lina Milena</t>
  </si>
  <si>
    <t xml:space="preserve">Rubén Cantero </t>
  </si>
  <si>
    <t>Evaluación del riesgo por ruido ambiental en la calle 41 de la ciudad de Montería</t>
  </si>
  <si>
    <t>Atencio Petro, Luisa Fernanda</t>
  </si>
  <si>
    <t>Badel Dávila, Jesús Armando</t>
  </si>
  <si>
    <t>Beltran Julio, Joahnna</t>
  </si>
  <si>
    <t>Burgos Seña, Stefany</t>
  </si>
  <si>
    <t>Contreras Ardila, Jorge Esteban</t>
  </si>
  <si>
    <t>Gómez García, Maira Alejandra</t>
  </si>
  <si>
    <t>Madera López, Daniel Enrique</t>
  </si>
  <si>
    <t>Marchena Lora, William Enrique</t>
  </si>
  <si>
    <t>Morelo Espitia, Maria Bernarda</t>
  </si>
  <si>
    <t>Oviedo Castro, Yeifer Elias</t>
  </si>
  <si>
    <t>Peña Ricardo, Maria Fernanda</t>
  </si>
  <si>
    <t>Racero Garcia, Katia</t>
  </si>
  <si>
    <t>Velásquez Romero, Yulisa Paulina</t>
  </si>
  <si>
    <t>Heidi María Echeverri Flórez</t>
  </si>
  <si>
    <t>Alcaldía de San Antero</t>
  </si>
  <si>
    <t>Bebidas Costa Azul</t>
  </si>
  <si>
    <t>CARSUCRE</t>
  </si>
  <si>
    <t>COOAGUAS DE PUEBLO NUEVO APC</t>
  </si>
  <si>
    <t>Alcaldía de Planeta Rica</t>
  </si>
  <si>
    <t>Karina Paola Torres Cervera (Unicesar)</t>
  </si>
  <si>
    <t xml:space="preserve">Humberto Távera Quiroz </t>
  </si>
  <si>
    <t xml:space="preserve">Paola Melissa Bula Montiel </t>
  </si>
  <si>
    <t>Ángel Polo Córdoba</t>
  </si>
  <si>
    <t xml:space="preserve">Mirna Isabel Pérez </t>
  </si>
  <si>
    <t xml:space="preserve">Viviana Soto Barrera </t>
  </si>
  <si>
    <t>Néstor Suárez Soto</t>
  </si>
  <si>
    <t>Harold Mooffarri</t>
  </si>
  <si>
    <t>Juan Carlos Garrido</t>
  </si>
  <si>
    <t>"Estado de cumplimiento de los instrumentos de planificación y manejo ambiental de los proyectos mineros licenciados por la CAR-CVS localizados en el área de influencia del complejo cenagoso del bajo sinú".</t>
  </si>
  <si>
    <t>Actualización del plan de contingencia de la empresa Bio-Residuos S.A.S conforme a los nuevos términos de referencia ambiental expuestos por la resolución 1209 de 2018.</t>
  </si>
  <si>
    <t>Evaluación del estado de cumplimiento del plan de gestión de riesgo y desastres del municipio de San Antero, como estrategia de articulación con el plan básico de ordenamiento territorial (PBOT)</t>
  </si>
  <si>
    <t>Formulación del plan de gestión ambiental en la empresa Bebidas Costa Azul</t>
  </si>
  <si>
    <t>Plan de mejoramiento de estrategias para a reducción y manejo del riesgo de desastres realizadas por la oficina de gestión del riesgo de la Gobernación de Córdoba frente a los escenarios establecidos en el Plan Departamental de Gestión de Riesgo 2016-2019</t>
  </si>
  <si>
    <t>Apoyo y acompañamiento en el proyecto "implementación del programa regional de negocios verdes" a cargo de la ventanilla promotora de negocios verdes de la Corporación Autónoma Regional de Sucre (CARSUCRE).</t>
  </si>
  <si>
    <t xml:space="preserve">Apoyo en los procesos de gestión de riesgo y desastres para la época seca en la zona rural del Municipio de Montería, Córdoba. </t>
  </si>
  <si>
    <t xml:space="preserve">Verificación del estado de cumplimiento normativo de los permisos de vertimiento vigentes otorgados por la Corporación Autónoma Regional de los Valles del Sinú y del San Jorge. </t>
  </si>
  <si>
    <t xml:space="preserve">Formulación de un programa de mejoramiento del control de la CAR CVS sobre los generadores y gestores de residuos hospitalarios peligrosos -RHP- en el área de su jurisdicción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</si>
  <si>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Propuesta de Actualización del Programa de Ahorro y Uso Eficiente del Agua, para el municipio de Pueblo Nuevo. </t>
  </si>
  <si>
    <t xml:space="preserve">Apoyo a la caracterización del proceso de gestión ambiental de la Alcaldía Municipal de Planeta Rica, Córdoba. </t>
  </si>
  <si>
    <t>Formulación del programa de uso eficiente y ahorro de agua del proyecto minero Las Palmeras, Puerto Libertador.</t>
  </si>
  <si>
    <t>Estado de cumplimiento de las concesiones de aguas superficiales otorgadas para actividades de riesgo agrícola que se abastecen del río Sinú, en el Departamento de Córdoba.</t>
  </si>
  <si>
    <t>Agudelo Martinez, Lina Milena</t>
  </si>
  <si>
    <t>Barrera Gonzalez, Marcos Antonio</t>
  </si>
  <si>
    <t xml:space="preserve">Berrio Ballesta, Yulieth Paola </t>
  </si>
  <si>
    <t>Corena Avella, Daniela</t>
  </si>
  <si>
    <t>Cortés González, Yineth Carolina</t>
  </si>
  <si>
    <t>Julio Padilla, Angy Sugeis</t>
  </si>
  <si>
    <t>López Soto, Sugey Melisa</t>
  </si>
  <si>
    <t>Formulación del sistema de gestión ambiental para la Fundación Santa Isabel, situada en Montería, Córdoba.</t>
  </si>
  <si>
    <t>Evaluación y seguimiento de proyectos licenciados en jurisdicción de la Corporación Autónoma Regional CARSUCRE.</t>
  </si>
  <si>
    <t xml:space="preserve">Estrategias para la conservación y manejo de la avifauna silvestre asociada al área de influencia del proyecto minero mina de carbón “Las Palmeras”, municipio de Puerto Libertador, Córdoba - Colombia. </t>
  </si>
  <si>
    <t xml:space="preserve">Fortalecimiento del plan institucional de gestión ambiental de los laboratorios veterinario y fitosanitario del  Instituto Colombiano Agropecuario ICA en Cereté, Córdoba. </t>
  </si>
  <si>
    <t>Fortalecimiento del Programa regional de negocios verdes en la categoría de ecoproductos industriales del departamento de Córdoba a cargo de la CVS.</t>
  </si>
  <si>
    <t xml:space="preserve">Seguimiento a la gestión de residuos peligrosos de las empresas gestoras aprobadas mediante licencia ambiental por la Corporación Autónoma Regional de los Valles del Sinú y del San Jorge (CVS). </t>
  </si>
  <si>
    <t xml:space="preserve">Fortalecimiento de estrategias de proyectos de educación y sensibilización ambiental en instituciones educativas de la ciudad de Montería. </t>
  </si>
  <si>
    <t>Fortalecimiento de las comunidades beneficiarias del proyecto "Estrategias para aumentar la resiliencia frente al cambio climático” desarrollado por la FAO – Fundación Santa Isabel, San Bernardo del Viento- Córdoba.</t>
  </si>
  <si>
    <t>Fundación Santa Isabel</t>
  </si>
  <si>
    <t xml:space="preserve">FUNESMA </t>
  </si>
  <si>
    <t>Javier De La Ossa</t>
  </si>
  <si>
    <t>Liliana Jiménez Montoya</t>
  </si>
  <si>
    <t>Julieth Martínez Gómez</t>
  </si>
  <si>
    <t>Andrés Negrete Mendoza</t>
  </si>
  <si>
    <t>Carlos Vidal Pastrana</t>
  </si>
  <si>
    <t>Carlos Nisperuza Pérez</t>
  </si>
  <si>
    <t>Jessica Paternina Polo</t>
  </si>
  <si>
    <t xml:space="preserve">Kelly Ortega </t>
  </si>
  <si>
    <t xml:space="preserve">Elvia Valeria Durante </t>
  </si>
  <si>
    <t xml:space="preserve">Mauricio Rosso Pinto </t>
  </si>
  <si>
    <t>Alba Vives Herrera</t>
  </si>
  <si>
    <t>María Gonzalez Cogollo</t>
  </si>
  <si>
    <t xml:space="preserve">Lyan Herrera Arteaga </t>
  </si>
  <si>
    <t>Ana Bolena Meza</t>
  </si>
  <si>
    <t>Anaya Guzmán, Albert Antonio</t>
  </si>
  <si>
    <t>Arrieta Ramos, Angie Carolina</t>
  </si>
  <si>
    <t>Heredia Miranda, Jairo Emiro</t>
  </si>
  <si>
    <t xml:space="preserve">Hernández Petro, Jorge Daniel </t>
  </si>
  <si>
    <t>Ibáñez Pinto, Lina Vanessa</t>
  </si>
  <si>
    <t>Jimenez López, Julissa</t>
  </si>
  <si>
    <t>Morales Colón, Miguel Elías</t>
  </si>
  <si>
    <t xml:space="preserve">Muñoz Anaya, Rafael Enrique </t>
  </si>
  <si>
    <t>Navarro Joya, Stiven Armando</t>
  </si>
  <si>
    <t xml:space="preserve">Payares Ortega, Ana Marcela </t>
  </si>
  <si>
    <t xml:space="preserve">Pérez Monterroza, Samir José </t>
  </si>
  <si>
    <t>Pineda Villadiego, Gysela</t>
  </si>
  <si>
    <t>Sejín Guzmán, Aizar Elías</t>
  </si>
  <si>
    <t xml:space="preserve">Sierra Quiñonez, Natalia </t>
  </si>
  <si>
    <t>Sotomayor Sánchez, Carlos Alonso</t>
  </si>
  <si>
    <t xml:space="preserve">Biotecnología Ambiental  </t>
  </si>
  <si>
    <t>Practicas Empresariales</t>
  </si>
  <si>
    <t>OPSA</t>
  </si>
  <si>
    <t xml:space="preserve">Bustamante Vergara, Juan Pablo </t>
  </si>
  <si>
    <t>Mercado Espitia, Katrinth Johana</t>
  </si>
  <si>
    <t xml:space="preserve">Hernández Hoyos, Ana Aydeth </t>
  </si>
  <si>
    <t>Jaramillo Almanza, Luis Gabriel</t>
  </si>
  <si>
    <t xml:space="preserve">Miranda Ruiz , Vanessa Esther </t>
  </si>
  <si>
    <t>Viloria Pacheco, Angie</t>
  </si>
  <si>
    <t xml:space="preserve">Pemberthy Cogollo, Jesus Elias </t>
  </si>
  <si>
    <t xml:space="preserve">Ruiz Tirado, Jesus David </t>
  </si>
  <si>
    <t>2020-I</t>
  </si>
  <si>
    <t xml:space="preserve">Luis Carlos Gonzalez </t>
  </si>
  <si>
    <t xml:space="preserve"> Arnulfo Manuel Gomez Ramos</t>
  </si>
  <si>
    <t xml:space="preserve"> Liliana Jiménez Montoya</t>
  </si>
  <si>
    <t xml:space="preserve">Javier Ruiz Mestra </t>
  </si>
  <si>
    <t xml:space="preserve">Jesualdo Castro </t>
  </si>
  <si>
    <t>Erika Sierra</t>
  </si>
  <si>
    <t>Modelación espacio temporal del complejo cenagoso de Ayapel - Municipio de Córdoba usando series de tiempo de imágenes Landsat</t>
  </si>
  <si>
    <t>Impacto de la educación ambiental en el aprovechamiento de residuos sólidos domiciliarios en cinco conjuntos residenciales en Montería, Córdoba.</t>
  </si>
  <si>
    <t xml:space="preserve">Determinación de la susceptibilidad de los suelos a la erosión potencial en la zona centro - sur de la microcuenca arroyo grande, San Carlos - Córdoba, mediante la utilización de sistemas de información geográfica. </t>
  </si>
  <si>
    <t>Diseño de un Modelo de Operación para el Sistema de Vigilancia de la calidad del Aire en el Alto San Jorge – Córdoba- Colombia</t>
  </si>
  <si>
    <t xml:space="preserve">Acosta Tirado, Yineth </t>
  </si>
  <si>
    <t>Salazar Sotelo, Paula Andrea</t>
  </si>
  <si>
    <t xml:space="preserve">Paula Hernández Caldas </t>
  </si>
  <si>
    <t>José Pérez Royero (Unicesar)</t>
  </si>
  <si>
    <t>Pamela Ruiz Ramos</t>
  </si>
  <si>
    <t>Planta Piloto Berastegui</t>
  </si>
  <si>
    <t>Universidad de Córdoba - Campús Berástegüi.</t>
  </si>
  <si>
    <t>Evaluación y seguimiento del manejo de residuos especiales y peligrosos generados en la Universidad de Córdoba - Campús Berástegui.</t>
  </si>
  <si>
    <t>Alvarez Gonzalez, Sergio Andrés</t>
  </si>
  <si>
    <t>Arrieta Martínez, Ulises Andrés</t>
  </si>
  <si>
    <t>De la Ossa Humanez, María José</t>
  </si>
  <si>
    <t>Gónzalez Plaza, Jean Carlos</t>
  </si>
  <si>
    <t>Guerra Guerra, Paola Carolina</t>
  </si>
  <si>
    <t>Hernández Flórez, Jesenia Isabel</t>
  </si>
  <si>
    <t>Montero Villadiego, Yina Marcela</t>
  </si>
  <si>
    <t>Padilla Ortega, Jorge Felipe</t>
  </si>
  <si>
    <t>Pérez Rubio, Jorge Luis</t>
  </si>
  <si>
    <t>Perez Vasquez, Yindi Paola</t>
  </si>
  <si>
    <t>Sanchez Pajoy, Daniel Alonso</t>
  </si>
  <si>
    <t>Sarache Ossa, Paula Andrea</t>
  </si>
  <si>
    <t>Torres Monterrosa, Ever Manuel</t>
  </si>
  <si>
    <t xml:space="preserve">Frontera Energy Corp. </t>
  </si>
  <si>
    <t>Aguas del Sinú S.A E.S.P</t>
  </si>
  <si>
    <t>Colanta</t>
  </si>
  <si>
    <t>Clínica del Río</t>
  </si>
  <si>
    <t>UMATAMA</t>
  </si>
  <si>
    <t>Labores Forestales S.A.S</t>
  </si>
  <si>
    <t>Yhonattan Mendez Nobles</t>
  </si>
  <si>
    <t xml:space="preserve">Gustavo Rodríguez Rodríguez </t>
  </si>
  <si>
    <t xml:space="preserve">Yeraldin Contreras Tuiran </t>
  </si>
  <si>
    <t>Danika Castillo Ospina</t>
  </si>
  <si>
    <t xml:space="preserve">Jorge Cardenas </t>
  </si>
  <si>
    <t>Harold Ramos Mooffarrij</t>
  </si>
  <si>
    <t>Carlos Sanchez Agamez</t>
  </si>
  <si>
    <t>Carlos Montero Guevara</t>
  </si>
  <si>
    <t xml:space="preserve">Seguimiento al estado de la distribución y disposición final de residuos sólidos en la subregión de la sabana en el departamento de Córdoba </t>
  </si>
  <si>
    <t>Estado de cumplimiento de la información establecida por la ley, para inventarios PCB y RUA manufacturero, por parte de los usuarios inscritos en la jurisdicción de CARSUCRE – 2018.</t>
  </si>
  <si>
    <t>Apoyo para la Formulación del Plan de Gestión Integral de Residuos Sólidos del Campo La Creciente de la Empresa Frontera Energy</t>
  </si>
  <si>
    <t>Diagnóstico del manejo de las aguas residuales por parte de la empresa  Aguas del Sinú S.A E.S.P en los municipios de San Andrés de Sotavento, Tuchín y Chimá, Córdoba  período 2009-2018.</t>
  </si>
  <si>
    <t>Evaluación de alternativas de tratamiento para las aguas residuales en la Cooperativa Colanta - Planeta Rica</t>
  </si>
  <si>
    <t xml:space="preserve">Seguimiento y Evaluación a la Gestión Ambiental en Obras de Protección e Infraestructura sobre el Rio Sinú en la Subregión del Alto Sinú. </t>
  </si>
  <si>
    <t xml:space="preserve">Indicadores de gestión para la evaluación de la politica cero papel en la Fundación Clínica del Río. </t>
  </si>
  <si>
    <t>Estado de cumplimiento de la gestión ambiental integral de equipos y desechos registrados, contaminados con bifenilos policlorados en el casco urbano de Sincelejo, Sucre.</t>
  </si>
  <si>
    <t xml:space="preserve">Seguimiento Ambiental a las Concesiones de Aguas Subterráneas Otrogadas por la CVS, a los lavaderos de Carro en la Ciudad de Montería, Córdoba. </t>
  </si>
  <si>
    <t>Diagnóstico ambiental de la microcuenca quebrada Lorenzo del municipio de Tierralta, Córdoba</t>
  </si>
  <si>
    <t xml:space="preserve">Apoyo a la implementación del sistema de gestión ambiental para la empresa labores forestales S.A.S en el municipio de Bello, Antioquia. </t>
  </si>
  <si>
    <t>REVISIÓN Y SEGUIMIENTO DE LOS PLANES DE GESTIÓN INTEGRAL DE RESIDUOS SÓLIDOS - PGIRS – DE LOS MUNICIPIOS DE CHINÚ, LORICA Y VALENCIA DEL DEPARTAMENTO DE CÓRDOBA.</t>
  </si>
  <si>
    <t xml:space="preserve">Apoyo a la implementación  y socialización de programas de mitigación al cambio climático en los municipios del departamento de Córdoba ubicados en la subregión del Bajo Sinú. </t>
  </si>
  <si>
    <t>Formulación, Evaluación y Gestión De Proyectos de Ingeniería</t>
  </si>
  <si>
    <t xml:space="preserve">Evaluación de la Cantidad de Residuos Sólidos y del Índice de Costa Limpia en la Playa la Coquerita, Coveñas - Sucre. </t>
  </si>
  <si>
    <t>2020-II</t>
  </si>
  <si>
    <t>Causil Franco, Valentina</t>
  </si>
  <si>
    <t>Coneo Hernández, Paula Andrea</t>
  </si>
  <si>
    <t xml:space="preserve">Juan Carlos Garrido Machado </t>
  </si>
  <si>
    <t>Paula Banda López</t>
  </si>
  <si>
    <t xml:space="preserve">Andrés Negrete Mendoza </t>
  </si>
  <si>
    <t>Stefany Negrete Cogollo</t>
  </si>
  <si>
    <t>Naira Morales Mercado</t>
  </si>
  <si>
    <t>Gustavo Rodríguez Rodríguez</t>
  </si>
  <si>
    <t xml:space="preserve">Julio Cesar Guerra Fuentes </t>
  </si>
  <si>
    <t>Wilson Bayardo</t>
  </si>
  <si>
    <t xml:space="preserve">Seguimiento del plan manejo ambiental (PMA) del proyecto minero 'La Primavera' perteneciente a la empresa C.I Frontier Coal S.A.S del Municipio de Puerto Libertador, Córdoba. </t>
  </si>
  <si>
    <t>C.I Frontier Coal S.A.S</t>
  </si>
  <si>
    <t>Diagnóstico y Seguimiento a la Gestión de Residuos Peligrosos de la Central Termoelectrica GECELCA 3 S.A.S E.S.P.</t>
  </si>
  <si>
    <t>Fortalecimiento de la Gestión Ambiental Empresarial de la Empresa Sucesores de Cesar Vásquez Ltda. – Café Córdoba.</t>
  </si>
  <si>
    <t>Café Córdoba</t>
  </si>
  <si>
    <t>Levantamiento Cartográfico  de Unidades Productivas al Sur de Córdoba mediante el Uso de Herramientas SIG como Apoyo al Proceso de Práctica Empresarial en la Fundación Sahed</t>
  </si>
  <si>
    <t xml:space="preserve">Seguimiento y Fortalecimiento a las Actividades del Plan de Gestión Integral de Residuos Sólidos de la Fundación Clínica del Río en Montería, Córdoba. </t>
  </si>
  <si>
    <t xml:space="preserve">Proyecto de caracterización, segregación y recolección de residuos sólidos en la Vereda El Reparo del Municipio de Planeta Rica, Córdoba. </t>
  </si>
  <si>
    <t xml:space="preserve">Alcaldía de Planeta Rica </t>
  </si>
  <si>
    <t xml:space="preserve">Gestión de Residuos Sólidos Reciclables y RAEE en Oficinas Administrativas de la Universidad de Córdoba. </t>
  </si>
  <si>
    <t>Universidad de Córdoba - División de Apoyo Logístico</t>
  </si>
  <si>
    <t xml:space="preserve">Seguimiento al Proceso de Inyección de Agua en la Extracción de Gas Natural, a través de un Banco de Indicadores en el Campo La Creciente, San Pedro – Sucre. </t>
  </si>
  <si>
    <t xml:space="preserve">Identificación Preliminar Áreas Susceptibles a Posibles Olores Ofensivos Provenientes del Sistema de Tratamiento de Aguas Residuales Nor-Oriental de la Empresa Veolia Aguas de Montería. </t>
  </si>
  <si>
    <t>Veolia Aguas de Montería S.A E.S.P.</t>
  </si>
  <si>
    <t>Bello González, María Camila</t>
  </si>
  <si>
    <t>Díaz Guzmán, Carolina</t>
  </si>
  <si>
    <t>Issa Doria, Camila Andrea</t>
  </si>
  <si>
    <t>Lozano Cotua, Antonio Jose</t>
  </si>
  <si>
    <t>Mestra Guerra, Lina Marcela</t>
  </si>
  <si>
    <t>Pareja Amézquita, Rafael Eduardo</t>
  </si>
  <si>
    <t xml:space="preserve">Piñerez Marzola, José Ignacio </t>
  </si>
  <si>
    <t>Solano Estrada, Dubier Manuel</t>
  </si>
  <si>
    <t>Soto Castro, Adriana Marcela</t>
  </si>
  <si>
    <t xml:space="preserve">Ana Karina Oviedo Yepes </t>
  </si>
  <si>
    <t>Amaury Rafael Paternina Macea</t>
  </si>
  <si>
    <t xml:space="preserve">Andrés Felipe Salgado Álvarez </t>
  </si>
  <si>
    <t>Ángel Miguel Jiménez Otero</t>
  </si>
  <si>
    <t>Aura Vanessa Anaya Sánchez</t>
  </si>
  <si>
    <t>Carolina María Beleño Zapa</t>
  </si>
  <si>
    <t>Cristian Eduardo Aragón Puertas</t>
  </si>
  <si>
    <t>Cindy Paola González Jiménez</t>
  </si>
  <si>
    <t>Claudia Causil Villalba</t>
  </si>
  <si>
    <t xml:space="preserve">Dylan Aljadis Viloria Pretelt </t>
  </si>
  <si>
    <t>Daniela Doria Restrepo</t>
  </si>
  <si>
    <t>Esther Paola Bedoya de Hoyos</t>
  </si>
  <si>
    <t>Erney Zurita Soto</t>
  </si>
  <si>
    <t>Gustavo Escobar García</t>
  </si>
  <si>
    <t>Gustavo Blanco Jaramillo</t>
  </si>
  <si>
    <t>Ingrid Cuello Esquivel</t>
  </si>
  <si>
    <t>Jaider Andrés Díaz Pérez</t>
  </si>
  <si>
    <t>Jesús Sáez Guzmán</t>
  </si>
  <si>
    <t>Jonatan Emiro Suarez Reyes</t>
  </si>
  <si>
    <t>Jorge Alberto Muñoz Gómez</t>
  </si>
  <si>
    <t>José Armando Vásquez Sánchez</t>
  </si>
  <si>
    <t>José Monterroza Oyola</t>
  </si>
  <si>
    <t>Diseño y Construcción de Proyectos de Ingeniería – Acueducto</t>
  </si>
  <si>
    <t>Juliana María Arrieta Díaz</t>
  </si>
  <si>
    <t>Karen Biggiany Estrella</t>
  </si>
  <si>
    <t>Juan Sebastián Flórez Durante</t>
  </si>
  <si>
    <t>Karen Cantero Vanegas</t>
  </si>
  <si>
    <t xml:space="preserve">Katherine Machado Negrete </t>
  </si>
  <si>
    <t>Livan Hernández Martínez</t>
  </si>
  <si>
    <t>Lorena Arrieta Mercado</t>
  </si>
  <si>
    <t>Luis Arteaga Pérez</t>
  </si>
  <si>
    <t>Luis Fernando Fernández Miranda</t>
  </si>
  <si>
    <t>Luis Gastelbondo Castillo</t>
  </si>
  <si>
    <t>Luis José Ramos Guerrero</t>
  </si>
  <si>
    <t>Luis Zubiria Martínez</t>
  </si>
  <si>
    <t>María Andrea  Mercado Humanez</t>
  </si>
  <si>
    <t>María Angélica Quintero Julio</t>
  </si>
  <si>
    <t>Nayra Luz De La Ossa Padilla</t>
  </si>
  <si>
    <t xml:space="preserve">Nicolás Burgos Díaz </t>
  </si>
  <si>
    <t>Óscar López Nerio</t>
  </si>
  <si>
    <t xml:space="preserve">Paula Argumedo Andrade </t>
  </si>
  <si>
    <t>Steyla Madrigal Gómez</t>
  </si>
  <si>
    <t>Vanessa Díaz Barón</t>
  </si>
  <si>
    <t>Vivian Hernández Torres</t>
  </si>
  <si>
    <t>Wendy Leticia Mogollón Álvarez</t>
  </si>
  <si>
    <t>Formulación, Evaluación y Gestión de Proyectos de Ingeniería</t>
  </si>
  <si>
    <t>Se encuentan incluidos hasta 2020-II</t>
  </si>
  <si>
    <t xml:space="preserve">TOTAL </t>
  </si>
  <si>
    <t>Número de estudiantes - NOV 2020-II</t>
  </si>
  <si>
    <t>García Gallego, Jesús Miguel</t>
  </si>
  <si>
    <t xml:space="preserve">Salcedo Salgado, Javier </t>
  </si>
  <si>
    <t xml:space="preserve">Ospino Webber, Hanny Carolina </t>
  </si>
  <si>
    <t xml:space="preserve">Florez Castaño, Jose David </t>
  </si>
  <si>
    <t xml:space="preserve">Modelación de Transporte de Nutrientes para el Análisis del Estado Trófico de la Ciénaga de Betancí </t>
  </si>
  <si>
    <t>Zonificación de la Amenaza por Proliferación del Vector Aedes Aegiptys en el Departamento de Córdoba-Colombia.</t>
  </si>
  <si>
    <t>Ingris María Martínez Osorio</t>
  </si>
  <si>
    <t xml:space="preserve">Damar Arrieta Velásquez </t>
  </si>
  <si>
    <t xml:space="preserve">Andrea Campo Escobar </t>
  </si>
  <si>
    <t xml:space="preserve">Seguimiento al Componente de Aprovechamiento del Plan de Gestión Integral de Residuos Sólidos -  PGIRS del Municipio de San Antero. </t>
  </si>
  <si>
    <t>Paola Bula Montiel</t>
  </si>
  <si>
    <t xml:space="preserve">Angulo Bedoya, María Paula </t>
  </si>
  <si>
    <t xml:space="preserve">Montiel Aroca, Fabiana </t>
  </si>
  <si>
    <t>Seguimiento al Plan de Gestión del Riesgo de Desastres en las Estaciones de Servicio Operadas por Distracom S.A en el Municipio de Montería</t>
  </si>
  <si>
    <t>Distracom S.A.</t>
  </si>
  <si>
    <t xml:space="preserve">Paola Barbosa Medina </t>
  </si>
  <si>
    <t xml:space="preserve">Mirna Pérez Pérez </t>
  </si>
  <si>
    <t>EN PROCESO TG 2021-I</t>
  </si>
  <si>
    <t xml:space="preserve"> Formulación del Plan de Manejo Integral  de Residuos Sólidos de la Planta Piloto del Programa de Ingeniería de Alimentos de la Universidad de Córdoba, Sede Berategui
</t>
  </si>
  <si>
    <t xml:space="preserve">Evaluación y seguimiento de proyectos licenciados en jurisdicción de la corporación autónoma regional de Sucre - CARSUCRE. </t>
  </si>
  <si>
    <t>Araujo Julio, Emanuel</t>
  </si>
  <si>
    <t xml:space="preserve">Avila Benavides, Luis David </t>
  </si>
  <si>
    <t>Díaz Arrieta, Andry Yulieth</t>
  </si>
  <si>
    <t>Andrés Baloco Vega</t>
  </si>
  <si>
    <t>Esteban Esquivel Gómez</t>
  </si>
  <si>
    <t xml:space="preserve">Universidad Cooperativa de Colombia </t>
  </si>
  <si>
    <t xml:space="preserve">Formulación del Plan de Gestión Integral de Residuos Sólidos de la Universidad Cooperativa de Colombia-Campus Montería. </t>
  </si>
  <si>
    <t>Evaluación de la Gestión Ambiental a las Obras Civiles (Construcción de Vías) Ejecutadas por la Gobernación de Córdoba en el Periodo 2019</t>
  </si>
  <si>
    <t>Rodriguez Bolaño, Gaby Gabriela</t>
  </si>
  <si>
    <t>Fortalecimiento de la Gestión Ambiental Empresarial para el Cumplimiento de la Normatividad Ambiental de la Planta La Soberana en Cereté, Córdoba</t>
  </si>
  <si>
    <t xml:space="preserve">Yhonattan Méndez Nobles </t>
  </si>
  <si>
    <t xml:space="preserve">Paola Bula Montiel </t>
  </si>
  <si>
    <t xml:space="preserve">La Soberana S.A.S </t>
  </si>
  <si>
    <t>Gutiérrez Ochoa, Aldair</t>
  </si>
  <si>
    <t xml:space="preserve">Medición de SO2, NO2 y CO para estimar  la Calidad del Aire en la Ciudad de Montería. </t>
  </si>
  <si>
    <t>Control de Contaminación LTDA.</t>
  </si>
  <si>
    <t>2021-I</t>
  </si>
  <si>
    <t>2021-II</t>
  </si>
  <si>
    <t xml:space="preserve">Microruteo del Componente de Aprovechamiento de la Empresa ASORECICLADOR E.S.P. en Montería, Córdoba. </t>
  </si>
  <si>
    <t>Lenes Martínez, Dailys José</t>
  </si>
  <si>
    <t>ASORECICLADOR E.S.P.</t>
  </si>
  <si>
    <t>Ramos Sánchez, Luis Xavier</t>
  </si>
  <si>
    <t>Nestor Hernando Suárez Soto</t>
  </si>
  <si>
    <t>Gina Melissa Ramírez Negrete</t>
  </si>
  <si>
    <t xml:space="preserve"> Lina Marcela Doria Barrera</t>
  </si>
  <si>
    <t xml:space="preserve">Diagnóstico Inicial para la Gestión Ambiental de la Empresa ASORECICLADOR E.S.P. </t>
  </si>
  <si>
    <t>Modelación Hidrodinánimca y de la Calidad del Agua para Evaluar la Capacidad de Asimilación de Vertimientos del Río Sinú (tramo Sierra Chiquita - Universidad de Córdoba)</t>
  </si>
  <si>
    <t>Atencia Osorio, María Camila</t>
  </si>
  <si>
    <t>Verbel Escobar, Melanie</t>
  </si>
  <si>
    <t>Jaime Díaz Gómez</t>
  </si>
  <si>
    <t>Caracterización geomorfológica e identificación de las geoamenazas por volcanismo sedimentario en el sector occidental del volcán San-Diego, Canalete, Colombia</t>
  </si>
  <si>
    <t xml:space="preserve">Barros De La Espriella, María Carolina </t>
  </si>
  <si>
    <t>Jorge Ariel Garcia</t>
  </si>
  <si>
    <t>Hernández Sibaja, Gerardo Cusi</t>
  </si>
  <si>
    <t xml:space="preserve">Ruiz Hernández, Andrés Felipe </t>
  </si>
  <si>
    <t>Olga Usaquen Perilla</t>
  </si>
  <si>
    <t xml:space="preserve">Modelación Hidrodinámica para estimar Escenarios de Inundación bajo diferentes Regímenes de Precipitación. Aplicación al río Sinú, tramo Montería. </t>
  </si>
  <si>
    <t xml:space="preserve">Raciny Soto, Adriana Sofía </t>
  </si>
  <si>
    <t xml:space="preserve">Mónica Cantero Benítez  </t>
  </si>
  <si>
    <t>Dinámica de la salinización de la zona deltaico-estuarina del río Sinú, Córdoba, Colombia. Bajo la óptica de la influencia hidrogeoquímica de las aguas freáticas zonales</t>
  </si>
  <si>
    <t xml:space="preserve">Torreglosa  Olivera, Eliana Judith </t>
  </si>
  <si>
    <t xml:space="preserve"> Herazo Romero, Miguel Antonio</t>
  </si>
  <si>
    <t>Julio Guerra Fuentes</t>
  </si>
  <si>
    <t xml:space="preserve">Humberto Flórez Ramos </t>
  </si>
  <si>
    <t>Caracterización geomorfológica y correlación con el tipo de amenazas por volcanismo sedimentario, sector suroriental del volcán San Diego</t>
  </si>
  <si>
    <t xml:space="preserve">Villalba López,  Angela Isabel </t>
  </si>
  <si>
    <t xml:space="preserve">Burgos Ortiz, Neider Antonio </t>
  </si>
  <si>
    <t>Evaluación de la dinámica espacio temporal del proceso de salinización en el corregimiento de la doctrina, córdoba mediante métodos estadísticos e hidrogeoquímicos</t>
  </si>
  <si>
    <t>Caracterización Geomorfológica del Sistema Volcánico Sedimentario en la Zona Noreste de la Lorenza-Córdoba.</t>
  </si>
  <si>
    <t xml:space="preserve">Villegas Sánchez,  Maira Alejandra </t>
  </si>
  <si>
    <t xml:space="preserve"> Pernett Suárez, Daniel Andrés</t>
  </si>
  <si>
    <t>Cantero Arrieta, Andrea Carolina</t>
  </si>
  <si>
    <t>Cesar Padilla Mendoza</t>
  </si>
  <si>
    <t>Actualización de la Operación del Sistema de Tratamiento de Aguas Residuales Domésticas de la Central Térmica Gecelca 3  S.A.S. E.S.P.</t>
  </si>
  <si>
    <t xml:space="preserve">Martínez Quintero, Cristian José </t>
  </si>
  <si>
    <t xml:space="preserve">UMATA, Alcaldía de Sahagún </t>
  </si>
  <si>
    <t>Implementación de Estrategias Ambientales para  el Fortalecimiento de los Servicios Prestados por la UMATA en el Municipio de Sahagún- Córdoba</t>
  </si>
  <si>
    <t>Romero Solano, Julio Enrique</t>
  </si>
  <si>
    <t xml:space="preserve">Rubén Darío Ramos </t>
  </si>
  <si>
    <t xml:space="preserve">Yeraldine Castaño Hincapié </t>
  </si>
  <si>
    <t>Apoyo en la Gestión Ambiental de los Servicios Ofrecidos por la Unidad Municipal de Asistencia Técnica Agropecuaria y Ambiental (UMATA) en el municipio de Sahagún – Córdoba</t>
  </si>
  <si>
    <t>Alejandra Sofia Polo Arteaga</t>
  </si>
  <si>
    <t>Alejandro Alain Ortega</t>
  </si>
  <si>
    <t>Ana María López Hernández</t>
  </si>
  <si>
    <t>Ana Montes Izquierdo</t>
  </si>
  <si>
    <t>Arcesio David Escobar Vergara</t>
  </si>
  <si>
    <t>Carlos Eduardo Macea Correa</t>
  </si>
  <si>
    <t>Carlos Farid Serpa Toribio</t>
  </si>
  <si>
    <t>Carolina Negrete Agamez</t>
  </si>
  <si>
    <t>Eylen Marcela López Cogollo</t>
  </si>
  <si>
    <t>Fabio Graciano Mendez</t>
  </si>
  <si>
    <t>Gabriela Diaz Benitez</t>
  </si>
  <si>
    <t>Ivana Inés Spir Bettin</t>
  </si>
  <si>
    <t>Jhosep Manuel Martinez Contreras</t>
  </si>
  <si>
    <t>José Manuel Escudero Flórez</t>
  </si>
  <si>
    <t xml:space="preserve">Leonardo Reyes Hoyos </t>
  </si>
  <si>
    <t>Lina Marcela Ortiz Lobo</t>
  </si>
  <si>
    <t xml:space="preserve">Linda María Romero Fonseca </t>
  </si>
  <si>
    <t>Luis Felipe Bulla Cerpa</t>
  </si>
  <si>
    <t xml:space="preserve">María José Olascuaga Chauxs </t>
  </si>
  <si>
    <t>Martin Martínez Jiménez</t>
  </si>
  <si>
    <t>Mauricio Andrés Villalba Villalba</t>
  </si>
  <si>
    <t xml:space="preserve">Oscar David moreno hoyos </t>
  </si>
  <si>
    <t xml:space="preserve">Rafael Santos Garcia Pertuz </t>
  </si>
  <si>
    <t>Viviana Puertas Ortiz</t>
  </si>
  <si>
    <t>Yorledis Negrete Villadiego</t>
  </si>
  <si>
    <t>Jaider Díaz Pérez</t>
  </si>
  <si>
    <t>Introducción en Sistemas de Información Geográfica, Teledetección y GNSS, un Enfoque Aplicado hacia los Estudios Ambientales</t>
  </si>
  <si>
    <t>Luna Ramos, Juan José</t>
  </si>
  <si>
    <t>Juan  Garrido Machado</t>
  </si>
  <si>
    <t xml:space="preserve">Levantamiento del Catastro de Usuarios del Componente de Aprovechamiento de la  Empresa ASORECICLADOR E.S.P. </t>
  </si>
  <si>
    <t>Vergara Villadiego, Melissa</t>
  </si>
  <si>
    <t xml:space="preserve">Candelaria Herrera Amezquita </t>
  </si>
  <si>
    <t xml:space="preserve">Formulación del Plan de Gestión Ambiental en la Empresa ASORECICLADOR E.S.P. </t>
  </si>
  <si>
    <t>Pineda Pinto, Laura Vanessa</t>
  </si>
  <si>
    <t>Carlos Sánchez Agámez</t>
  </si>
  <si>
    <t>Alcaldía de Cereté</t>
  </si>
  <si>
    <t>Apoyo y Seguimiento a la Elaboración y Desarrollo de Actividades que Fortalezcan el Mejoramiento Continuo de la Gestión Ambiental en el Municipio de Cereté – Córdoba.</t>
  </si>
  <si>
    <t>Rhenals Alvarez, José Fernando</t>
  </si>
  <si>
    <t xml:space="preserve">Ana Sandoval Ganem </t>
  </si>
  <si>
    <t xml:space="preserve">Lina Doria Barrera </t>
  </si>
  <si>
    <t xml:space="preserve">Formulación del Plan de Gestión Ambiental - PGA de la Universidad Cooperativa de Colombia, Sede Montería. </t>
  </si>
  <si>
    <t>Jiménez Robles, Daniela Camila</t>
  </si>
  <si>
    <t>Madera Salcedo, Beder Francisco</t>
  </si>
  <si>
    <t>Liliana Araujo</t>
  </si>
  <si>
    <t>Arnold Martínez Guarín</t>
  </si>
  <si>
    <t>Análisis de Viabilidad de la Alimentación Energética para la Implementación de un Sistema Sustentable en la Hacienda Bello Rocío perteneciente a la zona rural de Chimá, Córdoba.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</si>
</sst>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1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0" borderId="5" xfId="0" applyFont="1" applyBorder="1"/>
    <xf numFmtId="0" fontId="4" fillId="4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7" fillId="0" borderId="0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3" fillId="4" borderId="0" xfId="0" applyFont="1" applyFill="1"/>
    <xf numFmtId="0" fontId="5" fillId="6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J89"/>
  <sheetViews>
    <sheetView topLeftCell="A76" zoomScale="90" zoomScaleNormal="90" workbookViewId="0">
      <selection activeCell="C76" sqref="C76:C82"/>
    </sheetView>
  </sheetViews>
  <sheetFormatPr baseColWidth="10" defaultColWidth="11.42578125" defaultRowHeight="12.75" x14ac:dyDescent="0.2"/>
  <cols>
    <col min="1" max="1" width="4.140625" style="12" bestFit="1" customWidth="1"/>
    <col min="2" max="2" width="52.85546875" style="13" customWidth="1"/>
    <col min="3" max="3" width="15.5703125" style="40" customWidth="1"/>
    <col min="4" max="4" width="24.42578125" style="24" bestFit="1" customWidth="1"/>
    <col min="5" max="5" width="29.5703125" style="24" customWidth="1"/>
    <col min="6" max="6" width="24.42578125" style="44" customWidth="1"/>
    <col min="7" max="7" width="24" style="40" customWidth="1"/>
    <col min="8" max="8" width="22.85546875" style="54" bestFit="1" customWidth="1"/>
    <col min="9" max="9" width="27" style="54" bestFit="1" customWidth="1"/>
    <col min="10" max="16384" width="11.42578125" style="13"/>
  </cols>
  <sheetData>
    <row r="1" spans="1:9" s="85" customFormat="1" x14ac:dyDescent="0.2">
      <c r="A1" s="1" t="s">
        <v>4</v>
      </c>
      <c r="B1" s="43" t="s">
        <v>83</v>
      </c>
      <c r="C1" s="1" t="s">
        <v>342</v>
      </c>
      <c r="D1" s="43" t="s">
        <v>343</v>
      </c>
      <c r="E1" s="43" t="s">
        <v>361</v>
      </c>
      <c r="F1" s="43" t="s">
        <v>2</v>
      </c>
      <c r="G1" s="43" t="s">
        <v>3</v>
      </c>
      <c r="H1" s="43" t="s">
        <v>344</v>
      </c>
      <c r="I1" s="1" t="s">
        <v>348</v>
      </c>
    </row>
    <row r="2" spans="1:9" s="6" customFormat="1" ht="38.25" hidden="1" x14ac:dyDescent="0.2">
      <c r="A2" s="4">
        <v>1</v>
      </c>
      <c r="B2" s="5" t="s">
        <v>73</v>
      </c>
      <c r="C2" s="41" t="s">
        <v>360</v>
      </c>
      <c r="D2" s="8" t="s">
        <v>78</v>
      </c>
      <c r="E2" s="8"/>
      <c r="F2" s="19" t="s">
        <v>16</v>
      </c>
      <c r="G2" s="29" t="s">
        <v>15</v>
      </c>
      <c r="H2" s="29" t="s">
        <v>346</v>
      </c>
      <c r="I2" s="25" t="s">
        <v>459</v>
      </c>
    </row>
    <row r="3" spans="1:9" s="6" customFormat="1" ht="51" hidden="1" x14ac:dyDescent="0.2">
      <c r="A3" s="4">
        <v>2</v>
      </c>
      <c r="B3" s="5" t="s">
        <v>74</v>
      </c>
      <c r="C3" s="41" t="s">
        <v>360</v>
      </c>
      <c r="D3" s="8" t="s">
        <v>79</v>
      </c>
      <c r="E3" s="8"/>
      <c r="F3" s="19" t="s">
        <v>28</v>
      </c>
      <c r="G3" s="29" t="s">
        <v>72</v>
      </c>
      <c r="H3" s="26" t="s">
        <v>9</v>
      </c>
      <c r="I3" s="25" t="s">
        <v>459</v>
      </c>
    </row>
    <row r="4" spans="1:9" s="6" customFormat="1" ht="38.25" hidden="1" x14ac:dyDescent="0.2">
      <c r="A4" s="4">
        <v>3</v>
      </c>
      <c r="B4" s="5" t="s">
        <v>75</v>
      </c>
      <c r="C4" s="41" t="s">
        <v>360</v>
      </c>
      <c r="D4" s="8" t="s">
        <v>347</v>
      </c>
      <c r="E4" s="8" t="s">
        <v>701</v>
      </c>
      <c r="F4" s="19" t="s">
        <v>11</v>
      </c>
      <c r="G4" s="29" t="s">
        <v>72</v>
      </c>
      <c r="H4" s="26" t="s">
        <v>362</v>
      </c>
      <c r="I4" s="29" t="s">
        <v>6</v>
      </c>
    </row>
    <row r="5" spans="1:9" s="6" customFormat="1" ht="51" hidden="1" x14ac:dyDescent="0.2">
      <c r="A5" s="4">
        <v>4</v>
      </c>
      <c r="B5" s="5" t="s">
        <v>76</v>
      </c>
      <c r="C5" s="41" t="s">
        <v>360</v>
      </c>
      <c r="D5" s="8" t="s">
        <v>80</v>
      </c>
      <c r="E5" s="8"/>
      <c r="F5" s="19" t="s">
        <v>28</v>
      </c>
      <c r="G5" s="29" t="s">
        <v>72</v>
      </c>
      <c r="H5" s="26" t="s">
        <v>9</v>
      </c>
      <c r="I5" s="29" t="s">
        <v>6</v>
      </c>
    </row>
    <row r="6" spans="1:9" s="6" customFormat="1" ht="38.25" hidden="1" x14ac:dyDescent="0.2">
      <c r="A6" s="4">
        <v>5</v>
      </c>
      <c r="B6" s="5" t="s">
        <v>77</v>
      </c>
      <c r="C6" s="41" t="s">
        <v>360</v>
      </c>
      <c r="D6" s="8" t="s">
        <v>81</v>
      </c>
      <c r="E6" s="8"/>
      <c r="F6" s="19" t="s">
        <v>6</v>
      </c>
      <c r="G6" s="29" t="s">
        <v>82</v>
      </c>
      <c r="H6" s="26" t="s">
        <v>9</v>
      </c>
      <c r="I6" s="25" t="s">
        <v>450</v>
      </c>
    </row>
    <row r="7" spans="1:9" s="9" customFormat="1" ht="25.5" hidden="1" x14ac:dyDescent="0.2">
      <c r="A7" s="4">
        <v>6</v>
      </c>
      <c r="B7" s="7" t="s">
        <v>60</v>
      </c>
      <c r="C7" s="42" t="s">
        <v>364</v>
      </c>
      <c r="D7" s="7" t="s">
        <v>31</v>
      </c>
      <c r="E7" s="7"/>
      <c r="F7" s="19" t="s">
        <v>140</v>
      </c>
      <c r="G7" s="29" t="s">
        <v>215</v>
      </c>
      <c r="H7" s="26" t="s">
        <v>451</v>
      </c>
      <c r="I7" s="25" t="s">
        <v>294</v>
      </c>
    </row>
    <row r="8" spans="1:9" s="9" customFormat="1" ht="38.25" hidden="1" x14ac:dyDescent="0.2">
      <c r="A8" s="4">
        <v>7</v>
      </c>
      <c r="B8" s="7" t="s">
        <v>5</v>
      </c>
      <c r="C8" s="42" t="s">
        <v>364</v>
      </c>
      <c r="D8" s="7" t="s">
        <v>354</v>
      </c>
      <c r="E8" s="7" t="s">
        <v>355</v>
      </c>
      <c r="F8" s="19" t="s">
        <v>6</v>
      </c>
      <c r="G8" s="29" t="s">
        <v>7</v>
      </c>
      <c r="H8" s="26" t="s">
        <v>28</v>
      </c>
      <c r="I8" s="25" t="s">
        <v>279</v>
      </c>
    </row>
    <row r="9" spans="1:9" s="9" customFormat="1" ht="25.5" hidden="1" x14ac:dyDescent="0.2">
      <c r="A9" s="4">
        <v>8</v>
      </c>
      <c r="B9" s="7" t="s">
        <v>36</v>
      </c>
      <c r="C9" s="42" t="s">
        <v>364</v>
      </c>
      <c r="D9" s="7" t="s">
        <v>356</v>
      </c>
      <c r="E9" s="7" t="s">
        <v>357</v>
      </c>
      <c r="F9" s="62" t="s">
        <v>223</v>
      </c>
      <c r="G9" s="29" t="s">
        <v>72</v>
      </c>
      <c r="H9" s="26" t="s">
        <v>11</v>
      </c>
      <c r="I9" s="25" t="s">
        <v>6</v>
      </c>
    </row>
    <row r="10" spans="1:9" s="9" customFormat="1" ht="38.25" hidden="1" x14ac:dyDescent="0.2">
      <c r="A10" s="4">
        <v>9</v>
      </c>
      <c r="B10" s="7" t="s">
        <v>44</v>
      </c>
      <c r="C10" s="42" t="s">
        <v>364</v>
      </c>
      <c r="D10" s="7" t="s">
        <v>358</v>
      </c>
      <c r="E10" s="7" t="s">
        <v>359</v>
      </c>
      <c r="F10" s="19" t="s">
        <v>563</v>
      </c>
      <c r="G10" s="29" t="s">
        <v>72</v>
      </c>
      <c r="H10" s="26" t="s">
        <v>28</v>
      </c>
      <c r="I10" s="25" t="s">
        <v>215</v>
      </c>
    </row>
    <row r="11" spans="1:9" s="9" customFormat="1" ht="63.75" hidden="1" x14ac:dyDescent="0.2">
      <c r="A11" s="4">
        <v>10</v>
      </c>
      <c r="B11" s="7" t="s">
        <v>45</v>
      </c>
      <c r="C11" s="42" t="s">
        <v>364</v>
      </c>
      <c r="D11" s="7" t="s">
        <v>365</v>
      </c>
      <c r="E11" s="7" t="s">
        <v>366</v>
      </c>
      <c r="F11" s="19" t="s">
        <v>19</v>
      </c>
      <c r="G11" s="29" t="s">
        <v>8</v>
      </c>
      <c r="H11" s="29" t="s">
        <v>25</v>
      </c>
      <c r="I11" s="25" t="s">
        <v>450</v>
      </c>
    </row>
    <row r="12" spans="1:9" s="9" customFormat="1" ht="38.25" hidden="1" x14ac:dyDescent="0.2">
      <c r="A12" s="4">
        <v>11</v>
      </c>
      <c r="B12" s="7" t="s">
        <v>52</v>
      </c>
      <c r="C12" s="42" t="s">
        <v>364</v>
      </c>
      <c r="D12" s="7" t="s">
        <v>26</v>
      </c>
      <c r="E12" s="7"/>
      <c r="F12" s="19" t="s">
        <v>30</v>
      </c>
      <c r="G12" s="29" t="s">
        <v>27</v>
      </c>
      <c r="H12" s="26" t="s">
        <v>346</v>
      </c>
      <c r="I12" s="25" t="s">
        <v>459</v>
      </c>
    </row>
    <row r="13" spans="1:9" s="9" customFormat="1" ht="38.25" hidden="1" x14ac:dyDescent="0.2">
      <c r="A13" s="4">
        <v>12</v>
      </c>
      <c r="B13" s="7" t="s">
        <v>53</v>
      </c>
      <c r="C13" s="42" t="s">
        <v>364</v>
      </c>
      <c r="D13" s="7" t="s">
        <v>369</v>
      </c>
      <c r="E13" s="7" t="s">
        <v>370</v>
      </c>
      <c r="F13" s="19" t="s">
        <v>11</v>
      </c>
      <c r="G13" s="29" t="s">
        <v>9</v>
      </c>
      <c r="H13" s="26" t="s">
        <v>280</v>
      </c>
      <c r="I13" s="25" t="s">
        <v>452</v>
      </c>
    </row>
    <row r="14" spans="1:9" s="9" customFormat="1" ht="38.25" hidden="1" x14ac:dyDescent="0.2">
      <c r="A14" s="4">
        <v>13</v>
      </c>
      <c r="B14" s="7" t="s">
        <v>46</v>
      </c>
      <c r="C14" s="42" t="s">
        <v>364</v>
      </c>
      <c r="D14" s="7" t="s">
        <v>367</v>
      </c>
      <c r="E14" s="7" t="s">
        <v>368</v>
      </c>
      <c r="F14" s="19" t="s">
        <v>23</v>
      </c>
      <c r="G14" s="29" t="s">
        <v>72</v>
      </c>
      <c r="H14" s="26" t="s">
        <v>140</v>
      </c>
      <c r="I14" s="25" t="s">
        <v>6</v>
      </c>
    </row>
    <row r="15" spans="1:9" s="9" customFormat="1" ht="38.25" hidden="1" x14ac:dyDescent="0.2">
      <c r="A15" s="4">
        <v>14</v>
      </c>
      <c r="B15" s="7" t="s">
        <v>47</v>
      </c>
      <c r="C15" s="42" t="s">
        <v>364</v>
      </c>
      <c r="D15" s="7" t="s">
        <v>20</v>
      </c>
      <c r="E15" s="7"/>
      <c r="F15" s="62" t="s">
        <v>223</v>
      </c>
      <c r="G15" s="29" t="s">
        <v>72</v>
      </c>
      <c r="H15" s="26" t="s">
        <v>28</v>
      </c>
      <c r="I15" s="25" t="s">
        <v>7</v>
      </c>
    </row>
    <row r="16" spans="1:9" s="9" customFormat="1" ht="51" hidden="1" x14ac:dyDescent="0.2">
      <c r="A16" s="4">
        <v>15</v>
      </c>
      <c r="B16" s="7" t="s">
        <v>48</v>
      </c>
      <c r="C16" s="42" t="s">
        <v>364</v>
      </c>
      <c r="D16" s="7" t="s">
        <v>371</v>
      </c>
      <c r="E16" s="7" t="s">
        <v>372</v>
      </c>
      <c r="F16" s="19" t="s">
        <v>9</v>
      </c>
      <c r="G16" s="29" t="s">
        <v>72</v>
      </c>
      <c r="H16" s="26" t="s">
        <v>11</v>
      </c>
      <c r="I16" s="25" t="s">
        <v>466</v>
      </c>
    </row>
    <row r="17" spans="1:9" s="9" customFormat="1" ht="38.25" hidden="1" x14ac:dyDescent="0.2">
      <c r="A17" s="4">
        <v>16</v>
      </c>
      <c r="B17" s="7" t="s">
        <v>49</v>
      </c>
      <c r="C17" s="42" t="s">
        <v>364</v>
      </c>
      <c r="D17" s="7" t="s">
        <v>21</v>
      </c>
      <c r="E17" s="7"/>
      <c r="F17" s="19" t="s">
        <v>16</v>
      </c>
      <c r="G17" s="29" t="s">
        <v>22</v>
      </c>
      <c r="H17" s="26" t="s">
        <v>453</v>
      </c>
      <c r="I17" s="25" t="s">
        <v>294</v>
      </c>
    </row>
    <row r="18" spans="1:9" s="9" customFormat="1" ht="25.5" hidden="1" x14ac:dyDescent="0.2">
      <c r="A18" s="4">
        <v>17</v>
      </c>
      <c r="B18" s="7" t="s">
        <v>57</v>
      </c>
      <c r="C18" s="42" t="s">
        <v>364</v>
      </c>
      <c r="D18" s="7" t="s">
        <v>373</v>
      </c>
      <c r="E18" s="7" t="s">
        <v>374</v>
      </c>
      <c r="F18" s="19" t="s">
        <v>30</v>
      </c>
      <c r="G18" s="29" t="s">
        <v>72</v>
      </c>
      <c r="H18" s="26" t="s">
        <v>453</v>
      </c>
      <c r="I18" s="25" t="s">
        <v>294</v>
      </c>
    </row>
    <row r="19" spans="1:9" s="9" customFormat="1" ht="38.25" hidden="1" x14ac:dyDescent="0.2">
      <c r="A19" s="4">
        <v>18</v>
      </c>
      <c r="B19" s="7" t="s">
        <v>37</v>
      </c>
      <c r="C19" s="55" t="s">
        <v>381</v>
      </c>
      <c r="D19" s="7" t="s">
        <v>375</v>
      </c>
      <c r="E19" s="7" t="s">
        <v>376</v>
      </c>
      <c r="F19" s="19" t="s">
        <v>9</v>
      </c>
      <c r="G19" s="29" t="s">
        <v>10</v>
      </c>
      <c r="H19" s="26" t="s">
        <v>454</v>
      </c>
      <c r="I19" s="25" t="s">
        <v>455</v>
      </c>
    </row>
    <row r="20" spans="1:9" s="9" customFormat="1" ht="38.25" hidden="1" x14ac:dyDescent="0.2">
      <c r="A20" s="4">
        <v>19</v>
      </c>
      <c r="B20" s="7" t="s">
        <v>12</v>
      </c>
      <c r="C20" s="42" t="s">
        <v>386</v>
      </c>
      <c r="D20" s="7" t="s">
        <v>384</v>
      </c>
      <c r="E20" s="7" t="s">
        <v>385</v>
      </c>
      <c r="F20" s="19" t="s">
        <v>276</v>
      </c>
      <c r="G20" s="29" t="s">
        <v>13</v>
      </c>
      <c r="H20" s="29" t="s">
        <v>25</v>
      </c>
      <c r="I20" s="25" t="s">
        <v>9</v>
      </c>
    </row>
    <row r="21" spans="1:9" s="9" customFormat="1" ht="38.25" hidden="1" x14ac:dyDescent="0.2">
      <c r="A21" s="4">
        <v>20</v>
      </c>
      <c r="B21" s="7" t="s">
        <v>42</v>
      </c>
      <c r="C21" s="42" t="s">
        <v>386</v>
      </c>
      <c r="D21" s="7" t="s">
        <v>14</v>
      </c>
      <c r="E21" s="7"/>
      <c r="F21" s="19" t="s">
        <v>16</v>
      </c>
      <c r="G21" s="29" t="s">
        <v>15</v>
      </c>
      <c r="H21" s="26" t="s">
        <v>346</v>
      </c>
      <c r="I21" s="25" t="s">
        <v>456</v>
      </c>
    </row>
    <row r="22" spans="1:9" s="9" customFormat="1" ht="38.25" hidden="1" x14ac:dyDescent="0.2">
      <c r="A22" s="4">
        <v>21</v>
      </c>
      <c r="B22" s="7" t="s">
        <v>41</v>
      </c>
      <c r="C22" s="42" t="s">
        <v>386</v>
      </c>
      <c r="D22" s="7" t="s">
        <v>387</v>
      </c>
      <c r="E22" s="7" t="s">
        <v>388</v>
      </c>
      <c r="F22" s="19" t="s">
        <v>16</v>
      </c>
      <c r="G22" s="29" t="s">
        <v>17</v>
      </c>
      <c r="H22" s="26" t="s">
        <v>9</v>
      </c>
      <c r="I22" s="25" t="s">
        <v>281</v>
      </c>
    </row>
    <row r="23" spans="1:9" s="9" customFormat="1" ht="38.25" hidden="1" x14ac:dyDescent="0.2">
      <c r="A23" s="4">
        <v>22</v>
      </c>
      <c r="B23" s="7" t="s">
        <v>43</v>
      </c>
      <c r="C23" s="42" t="s">
        <v>386</v>
      </c>
      <c r="D23" s="7" t="s">
        <v>18</v>
      </c>
      <c r="E23" s="7"/>
      <c r="F23" s="19" t="s">
        <v>16</v>
      </c>
      <c r="G23" s="29" t="s">
        <v>15</v>
      </c>
      <c r="H23" s="26" t="s">
        <v>457</v>
      </c>
      <c r="I23" s="25" t="s">
        <v>6</v>
      </c>
    </row>
    <row r="24" spans="1:9" s="9" customFormat="1" ht="38.25" hidden="1" x14ac:dyDescent="0.2">
      <c r="A24" s="4">
        <v>23</v>
      </c>
      <c r="B24" s="7" t="s">
        <v>50</v>
      </c>
      <c r="C24" s="42" t="s">
        <v>386</v>
      </c>
      <c r="D24" s="7" t="s">
        <v>389</v>
      </c>
      <c r="E24" s="7" t="s">
        <v>390</v>
      </c>
      <c r="F24" s="19" t="s">
        <v>6</v>
      </c>
      <c r="G24" s="29" t="s">
        <v>13</v>
      </c>
      <c r="H24" s="26" t="s">
        <v>458</v>
      </c>
      <c r="I24" s="25" t="s">
        <v>459</v>
      </c>
    </row>
    <row r="25" spans="1:9" s="9" customFormat="1" ht="38.25" hidden="1" x14ac:dyDescent="0.2">
      <c r="A25" s="4">
        <v>24</v>
      </c>
      <c r="B25" s="7" t="s">
        <v>54</v>
      </c>
      <c r="C25" s="42" t="s">
        <v>386</v>
      </c>
      <c r="D25" s="7" t="s">
        <v>391</v>
      </c>
      <c r="E25" s="7" t="s">
        <v>392</v>
      </c>
      <c r="F25" s="19" t="s">
        <v>16</v>
      </c>
      <c r="G25" s="29" t="s">
        <v>72</v>
      </c>
      <c r="H25" s="26" t="s">
        <v>6</v>
      </c>
      <c r="I25" s="25" t="s">
        <v>363</v>
      </c>
    </row>
    <row r="26" spans="1:9" s="9" customFormat="1" ht="25.5" hidden="1" x14ac:dyDescent="0.2">
      <c r="A26" s="4">
        <v>25</v>
      </c>
      <c r="B26" s="7" t="s">
        <v>55</v>
      </c>
      <c r="C26" s="42" t="s">
        <v>386</v>
      </c>
      <c r="D26" s="7" t="s">
        <v>393</v>
      </c>
      <c r="E26" s="7" t="s">
        <v>394</v>
      </c>
      <c r="F26" s="19" t="s">
        <v>23</v>
      </c>
      <c r="G26" s="29" t="s">
        <v>72</v>
      </c>
      <c r="H26" s="26" t="s">
        <v>30</v>
      </c>
      <c r="I26" s="25" t="s">
        <v>460</v>
      </c>
    </row>
    <row r="27" spans="1:9" s="9" customFormat="1" ht="25.5" hidden="1" x14ac:dyDescent="0.2">
      <c r="A27" s="4">
        <v>26</v>
      </c>
      <c r="B27" s="7" t="s">
        <v>56</v>
      </c>
      <c r="C27" s="42" t="s">
        <v>386</v>
      </c>
      <c r="D27" s="7" t="s">
        <v>395</v>
      </c>
      <c r="E27" s="7" t="s">
        <v>396</v>
      </c>
      <c r="F27" s="19" t="s">
        <v>23</v>
      </c>
      <c r="G27" s="29" t="s">
        <v>277</v>
      </c>
      <c r="H27" s="26" t="s">
        <v>461</v>
      </c>
      <c r="I27" s="25" t="s">
        <v>282</v>
      </c>
    </row>
    <row r="28" spans="1:9" s="9" customFormat="1" ht="25.5" hidden="1" x14ac:dyDescent="0.2">
      <c r="A28" s="4">
        <v>27</v>
      </c>
      <c r="B28" s="7" t="s">
        <v>58</v>
      </c>
      <c r="C28" s="42" t="s">
        <v>386</v>
      </c>
      <c r="D28" s="7" t="s">
        <v>397</v>
      </c>
      <c r="E28" s="7" t="s">
        <v>398</v>
      </c>
      <c r="F28" s="19" t="s">
        <v>28</v>
      </c>
      <c r="G28" s="29" t="s">
        <v>11</v>
      </c>
      <c r="H28" s="26" t="s">
        <v>454</v>
      </c>
      <c r="I28" s="25" t="s">
        <v>462</v>
      </c>
    </row>
    <row r="29" spans="1:9" s="9" customFormat="1" ht="25.5" hidden="1" x14ac:dyDescent="0.2">
      <c r="A29" s="4">
        <v>28</v>
      </c>
      <c r="B29" s="7" t="s">
        <v>59</v>
      </c>
      <c r="C29" s="42" t="s">
        <v>386</v>
      </c>
      <c r="D29" s="7" t="s">
        <v>29</v>
      </c>
      <c r="E29" s="7"/>
      <c r="F29" s="19" t="s">
        <v>30</v>
      </c>
      <c r="G29" s="29" t="s">
        <v>72</v>
      </c>
      <c r="H29" s="26" t="s">
        <v>454</v>
      </c>
      <c r="I29" s="25" t="s">
        <v>7</v>
      </c>
    </row>
    <row r="30" spans="1:9" s="9" customFormat="1" ht="38.25" hidden="1" x14ac:dyDescent="0.2">
      <c r="A30" s="4">
        <v>29</v>
      </c>
      <c r="B30" s="7" t="s">
        <v>38</v>
      </c>
      <c r="C30" s="42" t="s">
        <v>337</v>
      </c>
      <c r="D30" s="7" t="s">
        <v>377</v>
      </c>
      <c r="E30" s="7" t="s">
        <v>378</v>
      </c>
      <c r="F30" s="19" t="s">
        <v>11</v>
      </c>
      <c r="G30" s="36" t="s">
        <v>226</v>
      </c>
      <c r="H30" s="26" t="s">
        <v>223</v>
      </c>
      <c r="I30" s="27" t="s">
        <v>35</v>
      </c>
    </row>
    <row r="31" spans="1:9" s="9" customFormat="1" ht="38.25" hidden="1" x14ac:dyDescent="0.2">
      <c r="A31" s="4">
        <v>30</v>
      </c>
      <c r="B31" s="7" t="s">
        <v>39</v>
      </c>
      <c r="C31" s="42" t="s">
        <v>337</v>
      </c>
      <c r="D31" s="7" t="s">
        <v>379</v>
      </c>
      <c r="E31" s="7" t="s">
        <v>380</v>
      </c>
      <c r="F31" s="19" t="s">
        <v>6</v>
      </c>
      <c r="G31" s="29" t="s">
        <v>72</v>
      </c>
      <c r="H31" s="26" t="s">
        <v>346</v>
      </c>
      <c r="I31" s="27"/>
    </row>
    <row r="32" spans="1:9" s="9" customFormat="1" ht="25.5" hidden="1" x14ac:dyDescent="0.2">
      <c r="A32" s="4">
        <v>31</v>
      </c>
      <c r="B32" s="7" t="s">
        <v>67</v>
      </c>
      <c r="C32" s="42" t="s">
        <v>337</v>
      </c>
      <c r="D32" s="7" t="s">
        <v>409</v>
      </c>
      <c r="E32" s="7" t="s">
        <v>410</v>
      </c>
      <c r="F32" s="19" t="s">
        <v>9</v>
      </c>
      <c r="G32" s="29" t="s">
        <v>72</v>
      </c>
      <c r="H32" s="26" t="s">
        <v>463</v>
      </c>
      <c r="I32" s="25" t="s">
        <v>7</v>
      </c>
    </row>
    <row r="33" spans="1:9" s="9" customFormat="1" ht="25.5" hidden="1" x14ac:dyDescent="0.2">
      <c r="A33" s="4">
        <v>32</v>
      </c>
      <c r="B33" s="7" t="s">
        <v>40</v>
      </c>
      <c r="C33" s="42" t="s">
        <v>337</v>
      </c>
      <c r="D33" s="7" t="s">
        <v>382</v>
      </c>
      <c r="E33" s="7" t="s">
        <v>383</v>
      </c>
      <c r="F33" s="62" t="s">
        <v>223</v>
      </c>
      <c r="G33" s="36" t="s">
        <v>226</v>
      </c>
      <c r="H33" s="26" t="s">
        <v>464</v>
      </c>
      <c r="I33" s="29" t="s">
        <v>25</v>
      </c>
    </row>
    <row r="34" spans="1:9" s="9" customFormat="1" ht="25.5" hidden="1" x14ac:dyDescent="0.2">
      <c r="A34" s="4">
        <v>33</v>
      </c>
      <c r="B34" s="7" t="s">
        <v>51</v>
      </c>
      <c r="C34" s="42" t="s">
        <v>337</v>
      </c>
      <c r="D34" s="7" t="s">
        <v>24</v>
      </c>
      <c r="E34" s="7"/>
      <c r="F34" s="19" t="s">
        <v>25</v>
      </c>
      <c r="G34" s="29" t="s">
        <v>8</v>
      </c>
      <c r="H34" s="26" t="s">
        <v>294</v>
      </c>
      <c r="I34" s="25" t="s">
        <v>6</v>
      </c>
    </row>
    <row r="35" spans="1:9" s="9" customFormat="1" ht="38.25" hidden="1" x14ac:dyDescent="0.2">
      <c r="A35" s="4">
        <v>34</v>
      </c>
      <c r="B35" s="7" t="s">
        <v>61</v>
      </c>
      <c r="C35" s="42" t="s">
        <v>337</v>
      </c>
      <c r="D35" s="7" t="s">
        <v>399</v>
      </c>
      <c r="E35" s="7" t="s">
        <v>400</v>
      </c>
      <c r="F35" s="19" t="s">
        <v>25</v>
      </c>
      <c r="G35" s="29" t="s">
        <v>72</v>
      </c>
      <c r="H35" s="26" t="s">
        <v>465</v>
      </c>
      <c r="I35" s="25" t="s">
        <v>294</v>
      </c>
    </row>
    <row r="36" spans="1:9" s="9" customFormat="1" ht="25.5" hidden="1" x14ac:dyDescent="0.2">
      <c r="A36" s="4">
        <v>35</v>
      </c>
      <c r="B36" s="7" t="s">
        <v>62</v>
      </c>
      <c r="C36" s="42" t="s">
        <v>318</v>
      </c>
      <c r="D36" s="7" t="s">
        <v>32</v>
      </c>
      <c r="E36" s="7"/>
      <c r="F36" s="19" t="s">
        <v>16</v>
      </c>
      <c r="G36" s="29" t="s">
        <v>72</v>
      </c>
      <c r="H36" s="26" t="s">
        <v>11</v>
      </c>
      <c r="I36" s="25" t="s">
        <v>215</v>
      </c>
    </row>
    <row r="37" spans="1:9" s="9" customFormat="1" ht="38.25" hidden="1" x14ac:dyDescent="0.2">
      <c r="A37" s="4">
        <v>36</v>
      </c>
      <c r="B37" s="7" t="s">
        <v>63</v>
      </c>
      <c r="C37" s="42" t="s">
        <v>318</v>
      </c>
      <c r="D37" s="7" t="s">
        <v>401</v>
      </c>
      <c r="E37" s="7" t="s">
        <v>402</v>
      </c>
      <c r="F37" s="19" t="s">
        <v>9</v>
      </c>
      <c r="G37" s="29" t="s">
        <v>72</v>
      </c>
      <c r="H37" s="26" t="s">
        <v>11</v>
      </c>
      <c r="I37" s="25" t="s">
        <v>466</v>
      </c>
    </row>
    <row r="38" spans="1:9" s="9" customFormat="1" ht="38.25" hidden="1" x14ac:dyDescent="0.2">
      <c r="A38" s="4">
        <v>37</v>
      </c>
      <c r="B38" s="7" t="s">
        <v>64</v>
      </c>
      <c r="C38" s="42" t="s">
        <v>318</v>
      </c>
      <c r="D38" s="7" t="s">
        <v>403</v>
      </c>
      <c r="E38" s="7" t="s">
        <v>404</v>
      </c>
      <c r="F38" s="19" t="s">
        <v>23</v>
      </c>
      <c r="G38" s="29" t="s">
        <v>72</v>
      </c>
      <c r="H38" s="26" t="s">
        <v>467</v>
      </c>
      <c r="I38" s="25" t="s">
        <v>468</v>
      </c>
    </row>
    <row r="39" spans="1:9" s="9" customFormat="1" ht="38.25" hidden="1" x14ac:dyDescent="0.2">
      <c r="A39" s="4">
        <v>38</v>
      </c>
      <c r="B39" s="7" t="s">
        <v>65</v>
      </c>
      <c r="C39" s="42" t="s">
        <v>318</v>
      </c>
      <c r="D39" s="7" t="s">
        <v>405</v>
      </c>
      <c r="E39" s="7" t="s">
        <v>406</v>
      </c>
      <c r="F39" s="19" t="s">
        <v>6</v>
      </c>
      <c r="G39" s="29" t="s">
        <v>72</v>
      </c>
      <c r="H39" s="29" t="s">
        <v>25</v>
      </c>
      <c r="I39" s="25" t="s">
        <v>469</v>
      </c>
    </row>
    <row r="40" spans="1:9" s="9" customFormat="1" ht="38.25" hidden="1" x14ac:dyDescent="0.2">
      <c r="A40" s="4">
        <v>39</v>
      </c>
      <c r="B40" s="7" t="s">
        <v>66</v>
      </c>
      <c r="C40" s="42" t="s">
        <v>318</v>
      </c>
      <c r="D40" s="7" t="s">
        <v>407</v>
      </c>
      <c r="E40" s="7" t="s">
        <v>408</v>
      </c>
      <c r="F40" s="19" t="s">
        <v>23</v>
      </c>
      <c r="G40" s="29" t="s">
        <v>72</v>
      </c>
      <c r="H40" s="26" t="s">
        <v>468</v>
      </c>
      <c r="I40" s="64" t="s">
        <v>237</v>
      </c>
    </row>
    <row r="41" spans="1:9" s="9" customFormat="1" ht="38.25" hidden="1" x14ac:dyDescent="0.2">
      <c r="A41" s="4">
        <v>40</v>
      </c>
      <c r="B41" s="7" t="s">
        <v>68</v>
      </c>
      <c r="C41" s="42" t="s">
        <v>318</v>
      </c>
      <c r="D41" s="7" t="s">
        <v>33</v>
      </c>
      <c r="E41" s="7"/>
      <c r="F41" s="19" t="s">
        <v>6</v>
      </c>
      <c r="G41" s="29" t="s">
        <v>72</v>
      </c>
      <c r="H41" s="26" t="s">
        <v>458</v>
      </c>
      <c r="I41" s="64"/>
    </row>
    <row r="42" spans="1:9" s="9" customFormat="1" ht="38.25" hidden="1" x14ac:dyDescent="0.2">
      <c r="A42" s="4">
        <v>41</v>
      </c>
      <c r="B42" s="7" t="s">
        <v>69</v>
      </c>
      <c r="C42" s="42" t="s">
        <v>318</v>
      </c>
      <c r="D42" s="7" t="s">
        <v>34</v>
      </c>
      <c r="E42" s="7"/>
      <c r="F42" s="19" t="s">
        <v>140</v>
      </c>
      <c r="G42" s="29" t="s">
        <v>72</v>
      </c>
      <c r="H42" s="26" t="s">
        <v>346</v>
      </c>
      <c r="I42" s="25" t="s">
        <v>212</v>
      </c>
    </row>
    <row r="43" spans="1:9" s="9" customFormat="1" ht="51" hidden="1" x14ac:dyDescent="0.2">
      <c r="A43" s="4">
        <v>42</v>
      </c>
      <c r="B43" s="7" t="s">
        <v>70</v>
      </c>
      <c r="C43" s="42" t="s">
        <v>318</v>
      </c>
      <c r="D43" s="7" t="s">
        <v>411</v>
      </c>
      <c r="E43" s="7" t="s">
        <v>412</v>
      </c>
      <c r="F43" s="19" t="s">
        <v>6</v>
      </c>
      <c r="G43" s="29" t="s">
        <v>72</v>
      </c>
      <c r="H43" s="26" t="s">
        <v>346</v>
      </c>
      <c r="I43" s="25" t="s">
        <v>470</v>
      </c>
    </row>
    <row r="44" spans="1:9" s="9" customFormat="1" ht="38.25" hidden="1" x14ac:dyDescent="0.2">
      <c r="A44" s="4">
        <v>43</v>
      </c>
      <c r="B44" s="7" t="s">
        <v>71</v>
      </c>
      <c r="C44" s="42" t="s">
        <v>318</v>
      </c>
      <c r="D44" s="7" t="s">
        <v>413</v>
      </c>
      <c r="E44" s="7" t="s">
        <v>414</v>
      </c>
      <c r="F44" s="19" t="s">
        <v>35</v>
      </c>
      <c r="G44" s="29" t="s">
        <v>11</v>
      </c>
      <c r="H44" s="26" t="s">
        <v>223</v>
      </c>
      <c r="I44" s="25" t="s">
        <v>682</v>
      </c>
    </row>
    <row r="45" spans="1:9" s="9" customFormat="1" ht="38.25" hidden="1" x14ac:dyDescent="0.2">
      <c r="A45" s="4">
        <v>44</v>
      </c>
      <c r="B45" s="10" t="s">
        <v>206</v>
      </c>
      <c r="C45" s="42" t="s">
        <v>318</v>
      </c>
      <c r="D45" s="11" t="s">
        <v>415</v>
      </c>
      <c r="E45" s="11" t="s">
        <v>416</v>
      </c>
      <c r="F45" s="138" t="s">
        <v>213</v>
      </c>
      <c r="G45" s="29" t="s">
        <v>13</v>
      </c>
      <c r="H45" s="26" t="s">
        <v>276</v>
      </c>
      <c r="I45" s="25" t="s">
        <v>471</v>
      </c>
    </row>
    <row r="46" spans="1:9" s="9" customFormat="1" ht="38.25" hidden="1" x14ac:dyDescent="0.2">
      <c r="A46" s="4">
        <v>45</v>
      </c>
      <c r="B46" s="10" t="s">
        <v>207</v>
      </c>
      <c r="C46" s="42" t="s">
        <v>318</v>
      </c>
      <c r="D46" s="11" t="s">
        <v>417</v>
      </c>
      <c r="E46" s="11" t="s">
        <v>418</v>
      </c>
      <c r="F46" s="19" t="s">
        <v>23</v>
      </c>
      <c r="G46" s="29" t="s">
        <v>72</v>
      </c>
      <c r="H46" s="26" t="s">
        <v>468</v>
      </c>
      <c r="I46" s="64" t="s">
        <v>237</v>
      </c>
    </row>
    <row r="47" spans="1:9" s="9" customFormat="1" ht="25.5" hidden="1" x14ac:dyDescent="0.2">
      <c r="A47" s="4">
        <v>46</v>
      </c>
      <c r="B47" s="10" t="s">
        <v>208</v>
      </c>
      <c r="C47" s="42" t="s">
        <v>318</v>
      </c>
      <c r="D47" s="11" t="s">
        <v>420</v>
      </c>
      <c r="E47" s="11" t="s">
        <v>419</v>
      </c>
      <c r="F47" s="19" t="s">
        <v>25</v>
      </c>
      <c r="G47" s="29" t="s">
        <v>72</v>
      </c>
      <c r="H47" s="26" t="s">
        <v>468</v>
      </c>
      <c r="I47" s="25" t="s">
        <v>294</v>
      </c>
    </row>
    <row r="48" spans="1:9" s="9" customFormat="1" ht="38.25" hidden="1" x14ac:dyDescent="0.2">
      <c r="A48" s="4">
        <v>47</v>
      </c>
      <c r="B48" s="10" t="s">
        <v>341</v>
      </c>
      <c r="C48" s="42" t="s">
        <v>318</v>
      </c>
      <c r="D48" s="11" t="s">
        <v>421</v>
      </c>
      <c r="E48" s="11" t="s">
        <v>422</v>
      </c>
      <c r="F48" s="19" t="s">
        <v>140</v>
      </c>
      <c r="G48" s="29" t="s">
        <v>72</v>
      </c>
      <c r="H48" s="26" t="s">
        <v>472</v>
      </c>
      <c r="I48" s="25" t="s">
        <v>468</v>
      </c>
    </row>
    <row r="49" spans="1:10" s="18" customFormat="1" ht="38.25" hidden="1" x14ac:dyDescent="0.2">
      <c r="A49" s="4">
        <v>48</v>
      </c>
      <c r="B49" s="15" t="s">
        <v>340</v>
      </c>
      <c r="C49" s="53" t="s">
        <v>318</v>
      </c>
      <c r="D49" s="7" t="s">
        <v>423</v>
      </c>
      <c r="E49" s="7" t="s">
        <v>424</v>
      </c>
      <c r="F49" s="19" t="s">
        <v>25</v>
      </c>
      <c r="G49" s="29" t="s">
        <v>72</v>
      </c>
      <c r="H49" s="52" t="s">
        <v>549</v>
      </c>
      <c r="I49" s="25" t="s">
        <v>294</v>
      </c>
    </row>
    <row r="50" spans="1:10" s="9" customFormat="1" ht="38.25" hidden="1" x14ac:dyDescent="0.2">
      <c r="A50" s="4">
        <v>49</v>
      </c>
      <c r="B50" s="7" t="s">
        <v>209</v>
      </c>
      <c r="C50" s="42" t="s">
        <v>318</v>
      </c>
      <c r="D50" s="11" t="s">
        <v>425</v>
      </c>
      <c r="E50" s="8" t="s">
        <v>426</v>
      </c>
      <c r="F50" s="138" t="s">
        <v>10</v>
      </c>
      <c r="G50" s="29" t="s">
        <v>72</v>
      </c>
      <c r="H50" s="26" t="s">
        <v>473</v>
      </c>
      <c r="I50" s="25" t="s">
        <v>9</v>
      </c>
    </row>
    <row r="51" spans="1:10" s="9" customFormat="1" ht="25.5" hidden="1" x14ac:dyDescent="0.2">
      <c r="A51" s="4">
        <v>50</v>
      </c>
      <c r="B51" s="7" t="s">
        <v>210</v>
      </c>
      <c r="C51" s="42" t="s">
        <v>318</v>
      </c>
      <c r="D51" s="11" t="s">
        <v>427</v>
      </c>
      <c r="E51" s="11" t="s">
        <v>428</v>
      </c>
      <c r="F51" s="19" t="s">
        <v>25</v>
      </c>
      <c r="G51" s="29" t="s">
        <v>72</v>
      </c>
      <c r="H51" s="26" t="s">
        <v>468</v>
      </c>
      <c r="I51" s="25" t="s">
        <v>294</v>
      </c>
    </row>
    <row r="52" spans="1:10" s="9" customFormat="1" ht="38.25" hidden="1" x14ac:dyDescent="0.2">
      <c r="A52" s="4">
        <v>51</v>
      </c>
      <c r="B52" s="5" t="s">
        <v>211</v>
      </c>
      <c r="C52" s="42" t="s">
        <v>318</v>
      </c>
      <c r="D52" s="11" t="s">
        <v>429</v>
      </c>
      <c r="E52" s="11" t="s">
        <v>430</v>
      </c>
      <c r="F52" s="19" t="s">
        <v>6</v>
      </c>
      <c r="G52" s="29" t="s">
        <v>212</v>
      </c>
      <c r="H52" s="26" t="s">
        <v>474</v>
      </c>
      <c r="I52" s="25" t="s">
        <v>470</v>
      </c>
    </row>
    <row r="53" spans="1:10" ht="42.75" hidden="1" customHeight="1" x14ac:dyDescent="0.2">
      <c r="A53" s="4">
        <v>52</v>
      </c>
      <c r="B53" s="20" t="s">
        <v>221</v>
      </c>
      <c r="C53" s="41" t="s">
        <v>323</v>
      </c>
      <c r="D53" s="8" t="s">
        <v>431</v>
      </c>
      <c r="E53" s="8" t="s">
        <v>432</v>
      </c>
      <c r="F53" s="19" t="s">
        <v>23</v>
      </c>
      <c r="G53" s="48" t="s">
        <v>72</v>
      </c>
      <c r="H53" s="63" t="s">
        <v>550</v>
      </c>
      <c r="I53" s="57" t="s">
        <v>283</v>
      </c>
    </row>
    <row r="54" spans="1:10" s="37" customFormat="1" ht="38.25" hidden="1" x14ac:dyDescent="0.2">
      <c r="A54" s="4">
        <v>53</v>
      </c>
      <c r="B54" s="46" t="s">
        <v>222</v>
      </c>
      <c r="C54" s="41" t="s">
        <v>323</v>
      </c>
      <c r="D54" s="86" t="s">
        <v>433</v>
      </c>
      <c r="E54" s="51"/>
      <c r="F54" s="62" t="s">
        <v>223</v>
      </c>
      <c r="G54" s="48" t="s">
        <v>72</v>
      </c>
      <c r="H54" s="36" t="s">
        <v>28</v>
      </c>
      <c r="I54" s="48" t="s">
        <v>35</v>
      </c>
    </row>
    <row r="55" spans="1:10" s="37" customFormat="1" ht="54" hidden="1" customHeight="1" x14ac:dyDescent="0.2">
      <c r="A55" s="4">
        <v>54</v>
      </c>
      <c r="B55" s="46" t="s">
        <v>224</v>
      </c>
      <c r="C55" s="41" t="s">
        <v>323</v>
      </c>
      <c r="D55" s="86" t="s">
        <v>434</v>
      </c>
      <c r="E55" s="51" t="s">
        <v>435</v>
      </c>
      <c r="F55" s="19" t="s">
        <v>25</v>
      </c>
      <c r="G55" s="48" t="s">
        <v>72</v>
      </c>
      <c r="H55" s="29" t="s">
        <v>458</v>
      </c>
      <c r="I55" s="48"/>
    </row>
    <row r="56" spans="1:10" ht="38.25" hidden="1" x14ac:dyDescent="0.2">
      <c r="A56" s="4">
        <v>55</v>
      </c>
      <c r="B56" s="21" t="s">
        <v>225</v>
      </c>
      <c r="C56" s="41" t="s">
        <v>323</v>
      </c>
      <c r="D56" s="8" t="s">
        <v>436</v>
      </c>
      <c r="E56" s="8" t="s">
        <v>437</v>
      </c>
      <c r="F56" s="19" t="s">
        <v>23</v>
      </c>
      <c r="G56" s="36" t="s">
        <v>226</v>
      </c>
      <c r="H56" s="29" t="s">
        <v>25</v>
      </c>
      <c r="I56" s="57" t="s">
        <v>470</v>
      </c>
    </row>
    <row r="57" spans="1:10" ht="51" hidden="1" x14ac:dyDescent="0.2">
      <c r="A57" s="4">
        <v>56</v>
      </c>
      <c r="B57" s="20" t="s">
        <v>228</v>
      </c>
      <c r="C57" s="41" t="s">
        <v>323</v>
      </c>
      <c r="D57" s="8" t="s">
        <v>440</v>
      </c>
      <c r="E57" s="8" t="s">
        <v>441</v>
      </c>
      <c r="F57" s="19" t="s">
        <v>140</v>
      </c>
      <c r="G57" s="48" t="s">
        <v>72</v>
      </c>
      <c r="H57" s="27" t="s">
        <v>475</v>
      </c>
      <c r="I57" s="57" t="s">
        <v>284</v>
      </c>
    </row>
    <row r="58" spans="1:10" ht="38.25" hidden="1" x14ac:dyDescent="0.2">
      <c r="A58" s="4">
        <v>57</v>
      </c>
      <c r="B58" s="20" t="s">
        <v>229</v>
      </c>
      <c r="C58" s="41" t="s">
        <v>323</v>
      </c>
      <c r="D58" s="8" t="s">
        <v>442</v>
      </c>
      <c r="E58" s="11"/>
      <c r="F58" s="19" t="s">
        <v>25</v>
      </c>
      <c r="G58" s="48" t="s">
        <v>72</v>
      </c>
      <c r="H58" s="19" t="s">
        <v>346</v>
      </c>
      <c r="I58" s="57" t="s">
        <v>456</v>
      </c>
    </row>
    <row r="59" spans="1:10" ht="38.25" hidden="1" x14ac:dyDescent="0.2">
      <c r="A59" s="4">
        <v>58</v>
      </c>
      <c r="B59" s="20" t="s">
        <v>230</v>
      </c>
      <c r="C59" s="41" t="s">
        <v>323</v>
      </c>
      <c r="D59" s="8" t="s">
        <v>444</v>
      </c>
      <c r="E59" s="11" t="s">
        <v>443</v>
      </c>
      <c r="F59" s="19" t="s">
        <v>140</v>
      </c>
      <c r="G59" s="48" t="s">
        <v>72</v>
      </c>
      <c r="H59" s="29" t="s">
        <v>25</v>
      </c>
      <c r="I59" s="57" t="s">
        <v>476</v>
      </c>
    </row>
    <row r="60" spans="1:10" ht="25.5" hidden="1" x14ac:dyDescent="0.2">
      <c r="A60" s="4">
        <v>59</v>
      </c>
      <c r="B60" s="20" t="s">
        <v>231</v>
      </c>
      <c r="C60" s="41" t="s">
        <v>323</v>
      </c>
      <c r="D60" s="11" t="s">
        <v>445</v>
      </c>
      <c r="E60" s="11" t="s">
        <v>446</v>
      </c>
      <c r="F60" s="23" t="s">
        <v>232</v>
      </c>
      <c r="G60" s="48" t="s">
        <v>72</v>
      </c>
      <c r="H60" s="19" t="s">
        <v>346</v>
      </c>
      <c r="I60" s="57" t="s">
        <v>237</v>
      </c>
    </row>
    <row r="61" spans="1:10" ht="38.25" hidden="1" x14ac:dyDescent="0.2">
      <c r="A61" s="4">
        <v>60</v>
      </c>
      <c r="B61" s="20" t="s">
        <v>233</v>
      </c>
      <c r="C61" s="41" t="s">
        <v>323</v>
      </c>
      <c r="D61" s="8" t="s">
        <v>448</v>
      </c>
      <c r="E61" s="8" t="s">
        <v>447</v>
      </c>
      <c r="F61" s="139" t="s">
        <v>234</v>
      </c>
      <c r="G61" s="48" t="s">
        <v>72</v>
      </c>
      <c r="H61" s="27" t="s">
        <v>464</v>
      </c>
      <c r="I61" s="57" t="s">
        <v>450</v>
      </c>
    </row>
    <row r="62" spans="1:10" s="54" customFormat="1" ht="38.25" hidden="1" x14ac:dyDescent="0.25">
      <c r="A62" s="4">
        <v>61</v>
      </c>
      <c r="B62" s="21" t="s">
        <v>235</v>
      </c>
      <c r="C62" s="41" t="s">
        <v>323</v>
      </c>
      <c r="D62" s="8" t="s">
        <v>449</v>
      </c>
      <c r="E62" s="8"/>
      <c r="F62" s="62" t="s">
        <v>215</v>
      </c>
      <c r="G62" s="48" t="s">
        <v>72</v>
      </c>
      <c r="H62" s="64" t="s">
        <v>237</v>
      </c>
      <c r="I62" s="57" t="s">
        <v>683</v>
      </c>
    </row>
    <row r="63" spans="1:10" ht="38.25" hidden="1" x14ac:dyDescent="0.2">
      <c r="A63" s="4">
        <v>62</v>
      </c>
      <c r="B63" s="11" t="s">
        <v>702</v>
      </c>
      <c r="C63" s="41" t="s">
        <v>326</v>
      </c>
      <c r="D63" s="86" t="s">
        <v>704</v>
      </c>
      <c r="E63" s="86" t="s">
        <v>705</v>
      </c>
      <c r="F63" s="19" t="s">
        <v>25</v>
      </c>
      <c r="G63" s="11" t="s">
        <v>703</v>
      </c>
      <c r="H63" s="29" t="s">
        <v>23</v>
      </c>
      <c r="I63" s="25" t="s">
        <v>699</v>
      </c>
    </row>
    <row r="64" spans="1:10" ht="38.25" hidden="1" x14ac:dyDescent="0.2">
      <c r="A64" s="4">
        <v>63</v>
      </c>
      <c r="B64" s="8" t="s">
        <v>706</v>
      </c>
      <c r="C64" s="41" t="s">
        <v>326</v>
      </c>
      <c r="D64" s="56" t="s">
        <v>707</v>
      </c>
      <c r="E64" s="56" t="s">
        <v>708</v>
      </c>
      <c r="F64" s="19" t="s">
        <v>140</v>
      </c>
      <c r="G64" s="41"/>
      <c r="H64" s="29" t="s">
        <v>25</v>
      </c>
      <c r="I64" s="113"/>
      <c r="J64" s="114"/>
    </row>
    <row r="65" spans="1:9" ht="25.5" hidden="1" x14ac:dyDescent="0.2">
      <c r="A65" s="4">
        <v>64</v>
      </c>
      <c r="B65" s="20" t="s">
        <v>709</v>
      </c>
      <c r="C65" s="39" t="s">
        <v>326</v>
      </c>
      <c r="D65" s="11" t="s">
        <v>710</v>
      </c>
      <c r="E65" s="11"/>
      <c r="F65" s="140" t="s">
        <v>712</v>
      </c>
      <c r="G65" s="30"/>
      <c r="H65" s="46" t="s">
        <v>6</v>
      </c>
      <c r="I65" s="39" t="s">
        <v>13</v>
      </c>
    </row>
    <row r="66" spans="1:9" s="112" customFormat="1" ht="51" hidden="1" x14ac:dyDescent="0.25">
      <c r="A66" s="4">
        <v>65</v>
      </c>
      <c r="B66" s="5" t="s">
        <v>749</v>
      </c>
      <c r="C66" s="41" t="s">
        <v>326</v>
      </c>
      <c r="D66" s="87" t="s">
        <v>750</v>
      </c>
      <c r="E66" s="86"/>
      <c r="F66" s="5" t="s">
        <v>489</v>
      </c>
      <c r="G66" s="41"/>
      <c r="H66" s="56" t="s">
        <v>463</v>
      </c>
      <c r="I66" s="56" t="s">
        <v>242</v>
      </c>
    </row>
    <row r="67" spans="1:9" ht="38.25" hidden="1" x14ac:dyDescent="0.2">
      <c r="A67" s="4">
        <v>66</v>
      </c>
      <c r="B67" s="5" t="s">
        <v>820</v>
      </c>
      <c r="C67" s="41" t="s">
        <v>819</v>
      </c>
      <c r="D67" s="19" t="s">
        <v>816</v>
      </c>
      <c r="E67" s="19" t="s">
        <v>817</v>
      </c>
      <c r="F67" s="121" t="s">
        <v>223</v>
      </c>
      <c r="G67" s="41"/>
      <c r="H67" s="5" t="s">
        <v>824</v>
      </c>
      <c r="I67" s="5" t="s">
        <v>825</v>
      </c>
    </row>
    <row r="68" spans="1:9" ht="25.5" hidden="1" x14ac:dyDescent="0.2">
      <c r="A68" s="4">
        <v>67</v>
      </c>
      <c r="B68" s="5" t="s">
        <v>821</v>
      </c>
      <c r="C68" s="41" t="s">
        <v>819</v>
      </c>
      <c r="D68" s="5" t="s">
        <v>818</v>
      </c>
      <c r="E68" s="121"/>
      <c r="F68" s="5" t="s">
        <v>822</v>
      </c>
      <c r="G68" s="41" t="s">
        <v>823</v>
      </c>
      <c r="H68" s="5" t="s">
        <v>346</v>
      </c>
      <c r="I68" s="5" t="s">
        <v>752</v>
      </c>
    </row>
    <row r="69" spans="1:9" ht="38.25" hidden="1" x14ac:dyDescent="0.2">
      <c r="A69" s="4">
        <v>68</v>
      </c>
      <c r="B69" s="5" t="s">
        <v>934</v>
      </c>
      <c r="C69" s="41" t="s">
        <v>927</v>
      </c>
      <c r="D69" s="5" t="s">
        <v>919</v>
      </c>
      <c r="E69" s="5" t="s">
        <v>920</v>
      </c>
      <c r="F69" s="121" t="s">
        <v>223</v>
      </c>
      <c r="G69" s="41"/>
      <c r="H69" s="87" t="s">
        <v>928</v>
      </c>
      <c r="I69" s="87" t="s">
        <v>929</v>
      </c>
    </row>
    <row r="70" spans="1:9" ht="38.25" hidden="1" x14ac:dyDescent="0.2">
      <c r="A70" s="4">
        <v>69</v>
      </c>
      <c r="B70" s="5" t="s">
        <v>935</v>
      </c>
      <c r="C70" s="41" t="s">
        <v>927</v>
      </c>
      <c r="D70" s="5" t="s">
        <v>921</v>
      </c>
      <c r="E70" s="121" t="s">
        <v>922</v>
      </c>
      <c r="F70" s="121" t="s">
        <v>226</v>
      </c>
      <c r="G70" s="41"/>
      <c r="H70" s="5" t="s">
        <v>752</v>
      </c>
      <c r="I70" s="5" t="s">
        <v>930</v>
      </c>
    </row>
    <row r="71" spans="1:9" ht="51" hidden="1" x14ac:dyDescent="0.2">
      <c r="A71" s="4">
        <v>70</v>
      </c>
      <c r="B71" s="5" t="s">
        <v>936</v>
      </c>
      <c r="C71" s="41" t="s">
        <v>927</v>
      </c>
      <c r="D71" s="5" t="s">
        <v>923</v>
      </c>
      <c r="E71" s="121" t="s">
        <v>924</v>
      </c>
      <c r="F71" s="5" t="s">
        <v>489</v>
      </c>
      <c r="G71" s="41"/>
      <c r="H71" s="5" t="s">
        <v>454</v>
      </c>
      <c r="I71" s="5" t="s">
        <v>931</v>
      </c>
    </row>
    <row r="72" spans="1:9" ht="38.25" hidden="1" x14ac:dyDescent="0.2">
      <c r="A72" s="4">
        <v>71</v>
      </c>
      <c r="B72" s="5" t="s">
        <v>937</v>
      </c>
      <c r="C72" s="41" t="s">
        <v>927</v>
      </c>
      <c r="D72" s="5" t="s">
        <v>925</v>
      </c>
      <c r="E72" s="5" t="s">
        <v>926</v>
      </c>
      <c r="F72" s="121" t="s">
        <v>212</v>
      </c>
      <c r="G72" s="41"/>
      <c r="H72" s="5" t="s">
        <v>932</v>
      </c>
      <c r="I72" s="5" t="s">
        <v>933</v>
      </c>
    </row>
    <row r="73" spans="1:9" ht="25.5" hidden="1" x14ac:dyDescent="0.2">
      <c r="A73" s="4">
        <v>72</v>
      </c>
      <c r="B73" s="5" t="s">
        <v>987</v>
      </c>
      <c r="C73" s="41" t="s">
        <v>988</v>
      </c>
      <c r="D73" s="121" t="s">
        <v>989</v>
      </c>
      <c r="E73" s="121" t="s">
        <v>990</v>
      </c>
      <c r="F73" s="121" t="s">
        <v>226</v>
      </c>
      <c r="G73" s="41"/>
      <c r="H73" s="5" t="s">
        <v>346</v>
      </c>
      <c r="I73" s="5" t="s">
        <v>474</v>
      </c>
    </row>
    <row r="74" spans="1:9" ht="25.5" hidden="1" x14ac:dyDescent="0.2">
      <c r="A74" s="4">
        <v>73</v>
      </c>
      <c r="B74" s="5" t="s">
        <v>1075</v>
      </c>
      <c r="C74" s="41" t="s">
        <v>988</v>
      </c>
      <c r="D74" s="121" t="s">
        <v>1071</v>
      </c>
      <c r="E74" s="121" t="s">
        <v>1072</v>
      </c>
      <c r="F74" s="121" t="s">
        <v>237</v>
      </c>
      <c r="G74" s="121"/>
      <c r="H74" s="5" t="s">
        <v>11</v>
      </c>
      <c r="I74" s="5" t="s">
        <v>454</v>
      </c>
    </row>
    <row r="75" spans="1:9" ht="25.5" hidden="1" x14ac:dyDescent="0.2">
      <c r="A75" s="4">
        <v>74</v>
      </c>
      <c r="B75" s="5" t="s">
        <v>1076</v>
      </c>
      <c r="C75" s="41" t="s">
        <v>988</v>
      </c>
      <c r="D75" s="5" t="s">
        <v>1073</v>
      </c>
      <c r="E75" s="121" t="s">
        <v>1074</v>
      </c>
      <c r="F75" s="121" t="s">
        <v>7</v>
      </c>
      <c r="G75" s="121"/>
      <c r="H75" s="5" t="s">
        <v>849</v>
      </c>
      <c r="I75" s="5" t="s">
        <v>1077</v>
      </c>
    </row>
    <row r="76" spans="1:9" ht="38.25" x14ac:dyDescent="0.2">
      <c r="A76" s="4">
        <v>75</v>
      </c>
      <c r="B76" s="5" t="s">
        <v>1117</v>
      </c>
      <c r="C76" s="41" t="s">
        <v>1107</v>
      </c>
      <c r="D76" s="5" t="s">
        <v>1118</v>
      </c>
      <c r="E76" s="5" t="s">
        <v>1119</v>
      </c>
      <c r="F76" s="5" t="s">
        <v>237</v>
      </c>
      <c r="G76" s="4"/>
      <c r="H76" s="5" t="s">
        <v>346</v>
      </c>
      <c r="I76" s="106" t="s">
        <v>1120</v>
      </c>
    </row>
    <row r="77" spans="1:9" ht="38.25" x14ac:dyDescent="0.2">
      <c r="A77" s="4">
        <v>76</v>
      </c>
      <c r="B77" s="5" t="s">
        <v>1121</v>
      </c>
      <c r="C77" s="41" t="s">
        <v>1107</v>
      </c>
      <c r="D77" s="5" t="s">
        <v>1122</v>
      </c>
      <c r="E77" s="4"/>
      <c r="F77" s="5" t="s">
        <v>7</v>
      </c>
      <c r="G77" s="106" t="s">
        <v>454</v>
      </c>
      <c r="H77" s="5" t="s">
        <v>450</v>
      </c>
      <c r="I77" s="106" t="s">
        <v>1123</v>
      </c>
    </row>
    <row r="78" spans="1:9" ht="38.25" x14ac:dyDescent="0.2">
      <c r="A78" s="4">
        <v>77</v>
      </c>
      <c r="B78" s="5" t="s">
        <v>1127</v>
      </c>
      <c r="C78" s="41" t="s">
        <v>1107</v>
      </c>
      <c r="D78" s="7" t="s">
        <v>1124</v>
      </c>
      <c r="E78" s="25" t="s">
        <v>1125</v>
      </c>
      <c r="F78" s="5" t="s">
        <v>237</v>
      </c>
      <c r="G78" s="4"/>
      <c r="H78" s="7" t="s">
        <v>11</v>
      </c>
      <c r="I78" s="25" t="s">
        <v>1126</v>
      </c>
    </row>
    <row r="79" spans="1:9" ht="38.25" x14ac:dyDescent="0.2">
      <c r="A79" s="4">
        <v>78</v>
      </c>
      <c r="B79" s="5" t="s">
        <v>1130</v>
      </c>
      <c r="C79" s="41" t="s">
        <v>1107</v>
      </c>
      <c r="D79" s="5" t="s">
        <v>1128</v>
      </c>
      <c r="E79" s="4"/>
      <c r="F79" s="7" t="s">
        <v>7</v>
      </c>
      <c r="G79" s="25" t="s">
        <v>1129</v>
      </c>
      <c r="H79" s="7" t="s">
        <v>30</v>
      </c>
      <c r="I79" s="25" t="s">
        <v>454</v>
      </c>
    </row>
    <row r="80" spans="1:9" ht="38.25" x14ac:dyDescent="0.2">
      <c r="A80" s="4">
        <v>79</v>
      </c>
      <c r="B80" s="5" t="s">
        <v>1135</v>
      </c>
      <c r="C80" s="41" t="s">
        <v>1107</v>
      </c>
      <c r="D80" s="7" t="s">
        <v>1131</v>
      </c>
      <c r="E80" s="25" t="s">
        <v>1132</v>
      </c>
      <c r="F80" s="7" t="s">
        <v>7</v>
      </c>
      <c r="G80" s="25" t="s">
        <v>454</v>
      </c>
      <c r="H80" s="7" t="s">
        <v>1133</v>
      </c>
      <c r="I80" s="25" t="s">
        <v>1134</v>
      </c>
    </row>
    <row r="81" spans="1:9" ht="38.25" x14ac:dyDescent="0.2">
      <c r="A81" s="4">
        <v>80</v>
      </c>
      <c r="B81" s="5" t="s">
        <v>1138</v>
      </c>
      <c r="C81" s="41" t="s">
        <v>1107</v>
      </c>
      <c r="D81" s="7" t="s">
        <v>1136</v>
      </c>
      <c r="E81" s="25" t="s">
        <v>1137</v>
      </c>
      <c r="F81" s="7" t="s">
        <v>489</v>
      </c>
      <c r="G81" s="25" t="s">
        <v>7</v>
      </c>
      <c r="H81" s="7" t="s">
        <v>237</v>
      </c>
      <c r="I81" s="25" t="s">
        <v>463</v>
      </c>
    </row>
    <row r="82" spans="1:9" ht="25.5" x14ac:dyDescent="0.2">
      <c r="A82" s="4">
        <v>81</v>
      </c>
      <c r="B82" s="5" t="s">
        <v>1139</v>
      </c>
      <c r="C82" s="41" t="s">
        <v>1107</v>
      </c>
      <c r="D82" s="7" t="s">
        <v>1140</v>
      </c>
      <c r="E82" s="25" t="s">
        <v>1141</v>
      </c>
      <c r="F82" s="7" t="s">
        <v>454</v>
      </c>
      <c r="G82" s="25" t="s">
        <v>7</v>
      </c>
      <c r="H82" s="7" t="s">
        <v>450</v>
      </c>
      <c r="I82" s="25" t="s">
        <v>1123</v>
      </c>
    </row>
    <row r="83" spans="1:9" ht="50.25" customHeight="1" x14ac:dyDescent="0.2">
      <c r="A83" s="4">
        <v>82</v>
      </c>
      <c r="B83" s="5" t="s">
        <v>1197</v>
      </c>
      <c r="C83" s="41" t="s">
        <v>1108</v>
      </c>
      <c r="D83" s="5" t="s">
        <v>1193</v>
      </c>
      <c r="E83" s="121" t="s">
        <v>1194</v>
      </c>
      <c r="F83" s="121" t="s">
        <v>294</v>
      </c>
      <c r="G83" s="121"/>
      <c r="H83" s="5" t="s">
        <v>1195</v>
      </c>
      <c r="I83" s="5" t="s">
        <v>1196</v>
      </c>
    </row>
    <row r="84" spans="1:9" x14ac:dyDescent="0.2">
      <c r="A84" s="164"/>
      <c r="B84" s="165"/>
      <c r="C84" s="166"/>
      <c r="D84" s="165"/>
      <c r="E84" s="167"/>
      <c r="F84" s="167"/>
      <c r="G84" s="167"/>
      <c r="H84" s="165"/>
      <c r="I84" s="165"/>
    </row>
    <row r="85" spans="1:9" x14ac:dyDescent="0.2">
      <c r="A85" s="164"/>
      <c r="B85" s="165"/>
      <c r="C85" s="166"/>
      <c r="D85" s="165"/>
      <c r="E85" s="167"/>
      <c r="F85" s="167"/>
      <c r="G85" s="167"/>
      <c r="H85" s="165"/>
      <c r="I85" s="165"/>
    </row>
    <row r="86" spans="1:9" x14ac:dyDescent="0.2">
      <c r="B86" s="165"/>
      <c r="C86" s="24"/>
      <c r="E86" s="44"/>
      <c r="F86" s="40"/>
      <c r="G86" s="54"/>
    </row>
    <row r="87" spans="1:9" ht="25.5" x14ac:dyDescent="0.2">
      <c r="B87" s="40"/>
      <c r="C87" s="102" t="s">
        <v>691</v>
      </c>
      <c r="D87" s="105">
        <f>COUNTA(D2:E83)</f>
        <v>141</v>
      </c>
      <c r="F87" s="24"/>
      <c r="G87" s="44"/>
      <c r="H87" s="40"/>
    </row>
    <row r="88" spans="1:9" x14ac:dyDescent="0.2">
      <c r="F88" s="24"/>
      <c r="G88" s="44"/>
      <c r="H88" s="40"/>
    </row>
    <row r="89" spans="1:9" x14ac:dyDescent="0.2">
      <c r="F89" s="24"/>
      <c r="G89" s="44"/>
      <c r="H89" s="40"/>
    </row>
  </sheetData>
  <autoFilter ref="A1:I83">
    <filterColumn colId="2">
      <filters>
        <filter val="2021-I"/>
        <filter val="2021-II"/>
      </filters>
    </filterColumn>
  </autoFilter>
  <pageMargins left="0.23622047244094491" right="0.23622047244094491" top="0.74803149606299213" bottom="0.74803149606299213" header="0.31496062992125984" footer="0.31496062992125984"/>
  <pageSetup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"/>
  <sheetViews>
    <sheetView workbookViewId="0">
      <selection activeCell="C1" sqref="C1"/>
    </sheetView>
  </sheetViews>
  <sheetFormatPr baseColWidth="10" defaultRowHeight="15" x14ac:dyDescent="0.25"/>
  <cols>
    <col min="1" max="1" width="3.28515625" bestFit="1" customWidth="1"/>
    <col min="2" max="2" width="33.140625" customWidth="1"/>
    <col min="4" max="4" width="15.85546875" customWidth="1"/>
    <col min="5" max="5" width="19" customWidth="1"/>
    <col min="6" max="6" width="18.5703125" customWidth="1"/>
    <col min="8" max="8" width="26" customWidth="1"/>
    <col min="9" max="9" width="18.5703125" bestFit="1" customWidth="1"/>
  </cols>
  <sheetData>
    <row r="1" spans="1:9" s="85" customFormat="1" ht="25.5" x14ac:dyDescent="0.2">
      <c r="A1" s="1" t="s">
        <v>4</v>
      </c>
      <c r="B1" s="43" t="s">
        <v>83</v>
      </c>
      <c r="C1" s="1" t="s">
        <v>342</v>
      </c>
      <c r="D1" s="43" t="s">
        <v>343</v>
      </c>
      <c r="E1" s="43" t="s">
        <v>361</v>
      </c>
      <c r="F1" s="43" t="s">
        <v>2</v>
      </c>
      <c r="G1" s="43" t="s">
        <v>3</v>
      </c>
      <c r="H1" s="43" t="s">
        <v>344</v>
      </c>
      <c r="I1" s="1" t="s">
        <v>348</v>
      </c>
    </row>
    <row r="2" spans="1:9" s="89" customFormat="1" ht="51" x14ac:dyDescent="0.25">
      <c r="A2" s="4">
        <v>1</v>
      </c>
      <c r="B2" s="47" t="s">
        <v>227</v>
      </c>
      <c r="C2" s="41" t="s">
        <v>323</v>
      </c>
      <c r="D2" s="86" t="s">
        <v>438</v>
      </c>
      <c r="E2" s="86" t="s">
        <v>439</v>
      </c>
      <c r="F2" s="36" t="s">
        <v>7</v>
      </c>
      <c r="G2" s="48" t="s">
        <v>72</v>
      </c>
      <c r="H2" s="29" t="s">
        <v>25</v>
      </c>
      <c r="I2" s="39" t="s">
        <v>35</v>
      </c>
    </row>
    <row r="4" spans="1:9" ht="26.25" x14ac:dyDescent="0.25">
      <c r="D4" s="102" t="s">
        <v>691</v>
      </c>
      <c r="E4" s="103">
        <f>COUNTA(D2:E2)</f>
        <v>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8" sqref="B8"/>
    </sheetView>
  </sheetViews>
  <sheetFormatPr baseColWidth="10" defaultRowHeight="15" x14ac:dyDescent="0.25"/>
  <cols>
    <col min="1" max="1" width="3.28515625" bestFit="1" customWidth="1"/>
    <col min="2" max="2" width="52.85546875" customWidth="1"/>
    <col min="3" max="3" width="6.7109375" customWidth="1"/>
    <col min="4" max="4" width="22.140625" customWidth="1"/>
    <col min="5" max="5" width="32.5703125" customWidth="1"/>
    <col min="6" max="7" width="22.85546875" bestFit="1" customWidth="1"/>
  </cols>
  <sheetData>
    <row r="1" spans="1:7" s="13" customFormat="1" ht="12.75" x14ac:dyDescent="0.2">
      <c r="A1" s="1" t="s">
        <v>4</v>
      </c>
      <c r="B1" s="2" t="s">
        <v>83</v>
      </c>
      <c r="C1" s="3" t="s">
        <v>0</v>
      </c>
      <c r="D1" s="2" t="s">
        <v>1</v>
      </c>
      <c r="E1" s="2" t="s">
        <v>2</v>
      </c>
      <c r="F1" s="2" t="s">
        <v>344</v>
      </c>
      <c r="G1" s="2" t="s">
        <v>348</v>
      </c>
    </row>
    <row r="2" spans="1:7" s="13" customFormat="1" ht="25.5" x14ac:dyDescent="0.2">
      <c r="A2" s="14">
        <v>1</v>
      </c>
      <c r="B2" s="15" t="s">
        <v>198</v>
      </c>
      <c r="C2" s="15" t="s">
        <v>386</v>
      </c>
      <c r="D2" s="5" t="s">
        <v>203</v>
      </c>
      <c r="E2" s="15" t="s">
        <v>204</v>
      </c>
      <c r="F2" s="15" t="s">
        <v>477</v>
      </c>
      <c r="G2" s="15" t="s">
        <v>478</v>
      </c>
    </row>
    <row r="3" spans="1:7" s="13" customFormat="1" ht="25.5" x14ac:dyDescent="0.2">
      <c r="A3" s="14">
        <v>2</v>
      </c>
      <c r="B3" s="15" t="s">
        <v>196</v>
      </c>
      <c r="C3" s="15" t="s">
        <v>337</v>
      </c>
      <c r="D3" s="5" t="s">
        <v>200</v>
      </c>
      <c r="E3" s="28" t="s">
        <v>201</v>
      </c>
      <c r="F3" s="15" t="s">
        <v>223</v>
      </c>
      <c r="G3" s="15" t="s">
        <v>479</v>
      </c>
    </row>
    <row r="4" spans="1:7" s="13" customFormat="1" ht="38.25" x14ac:dyDescent="0.2">
      <c r="A4" s="14">
        <v>3</v>
      </c>
      <c r="B4" s="15" t="s">
        <v>197</v>
      </c>
      <c r="C4" s="15" t="s">
        <v>337</v>
      </c>
      <c r="D4" s="5" t="s">
        <v>202</v>
      </c>
      <c r="E4" s="25" t="s">
        <v>9</v>
      </c>
      <c r="F4" s="15" t="s">
        <v>346</v>
      </c>
      <c r="G4" s="15" t="s">
        <v>11</v>
      </c>
    </row>
    <row r="5" spans="1:7" s="13" customFormat="1" ht="25.5" x14ac:dyDescent="0.2">
      <c r="A5" s="14">
        <v>4</v>
      </c>
      <c r="B5" s="15" t="s">
        <v>199</v>
      </c>
      <c r="C5" s="15" t="s">
        <v>318</v>
      </c>
      <c r="D5" s="5" t="s">
        <v>205</v>
      </c>
      <c r="E5" s="26" t="s">
        <v>6</v>
      </c>
      <c r="F5" s="15" t="s">
        <v>140</v>
      </c>
      <c r="G5" s="15" t="s">
        <v>480</v>
      </c>
    </row>
    <row r="7" spans="1:7" ht="25.5" x14ac:dyDescent="0.25">
      <c r="D7" s="104" t="s">
        <v>691</v>
      </c>
      <c r="E7" s="105">
        <f>COUNTA(D2:D5)</f>
        <v>4</v>
      </c>
    </row>
  </sheetData>
  <pageMargins left="0.23622047244094491" right="0.23622047244094491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99"/>
  <sheetViews>
    <sheetView topLeftCell="A91" zoomScaleNormal="100" workbookViewId="0">
      <selection activeCell="B103" sqref="B103"/>
    </sheetView>
  </sheetViews>
  <sheetFormatPr baseColWidth="10" defaultColWidth="11.42578125" defaultRowHeight="12.75" x14ac:dyDescent="0.2"/>
  <cols>
    <col min="1" max="1" width="5.5703125" style="40" bestFit="1" customWidth="1"/>
    <col min="2" max="2" width="53.7109375" style="13" customWidth="1"/>
    <col min="3" max="3" width="14.42578125" style="37" bestFit="1" customWidth="1"/>
    <col min="4" max="4" width="30.28515625" style="40" bestFit="1" customWidth="1"/>
    <col min="5" max="5" width="29.42578125" style="40" bestFit="1" customWidth="1"/>
    <col min="6" max="6" width="17.5703125" style="40" bestFit="1" customWidth="1"/>
    <col min="7" max="7" width="29.28515625" style="40" customWidth="1"/>
    <col min="8" max="8" width="29.7109375" style="40" bestFit="1" customWidth="1"/>
    <col min="9" max="9" width="20" style="13" bestFit="1" customWidth="1"/>
    <col min="10" max="16384" width="11.42578125" style="13"/>
  </cols>
  <sheetData>
    <row r="1" spans="1:8" s="17" customFormat="1" x14ac:dyDescent="0.2">
      <c r="A1" s="1" t="s">
        <v>4</v>
      </c>
      <c r="B1" s="16" t="s">
        <v>83</v>
      </c>
      <c r="C1" s="1" t="s">
        <v>353</v>
      </c>
      <c r="D1" s="43" t="s">
        <v>1</v>
      </c>
      <c r="E1" s="43" t="s">
        <v>2</v>
      </c>
      <c r="F1" s="1" t="s">
        <v>352</v>
      </c>
      <c r="G1" s="43" t="s">
        <v>344</v>
      </c>
      <c r="H1" s="1" t="s">
        <v>345</v>
      </c>
    </row>
    <row r="2" spans="1:8" s="18" customFormat="1" ht="38.25" x14ac:dyDescent="0.2">
      <c r="A2" s="141">
        <v>1</v>
      </c>
      <c r="B2" s="15" t="s">
        <v>114</v>
      </c>
      <c r="C2" s="53" t="s">
        <v>483</v>
      </c>
      <c r="D2" s="5" t="s">
        <v>159</v>
      </c>
      <c r="E2" s="62" t="s">
        <v>140</v>
      </c>
      <c r="F2" s="39" t="s">
        <v>308</v>
      </c>
      <c r="G2" s="62" t="s">
        <v>346</v>
      </c>
      <c r="H2" s="19" t="s">
        <v>6</v>
      </c>
    </row>
    <row r="3" spans="1:8" s="18" customFormat="1" ht="38.25" x14ac:dyDescent="0.2">
      <c r="A3" s="141">
        <v>2</v>
      </c>
      <c r="B3" s="15" t="s">
        <v>105</v>
      </c>
      <c r="C3" s="53" t="s">
        <v>483</v>
      </c>
      <c r="D3" s="5" t="s">
        <v>150</v>
      </c>
      <c r="E3" s="62" t="s">
        <v>151</v>
      </c>
      <c r="F3" s="39" t="s">
        <v>308</v>
      </c>
      <c r="G3" s="62" t="s">
        <v>140</v>
      </c>
      <c r="H3" s="19" t="s">
        <v>6</v>
      </c>
    </row>
    <row r="4" spans="1:8" s="18" customFormat="1" ht="38.25" x14ac:dyDescent="0.2">
      <c r="A4" s="141">
        <v>3</v>
      </c>
      <c r="B4" s="15" t="s">
        <v>85</v>
      </c>
      <c r="C4" s="53" t="s">
        <v>360</v>
      </c>
      <c r="D4" s="5" t="s">
        <v>130</v>
      </c>
      <c r="E4" s="62" t="s">
        <v>140</v>
      </c>
      <c r="F4" s="39" t="s">
        <v>564</v>
      </c>
      <c r="G4" s="19" t="s">
        <v>6</v>
      </c>
      <c r="H4" s="52" t="s">
        <v>346</v>
      </c>
    </row>
    <row r="5" spans="1:8" s="18" customFormat="1" ht="38.25" x14ac:dyDescent="0.2">
      <c r="A5" s="141">
        <v>4</v>
      </c>
      <c r="B5" s="15" t="s">
        <v>109</v>
      </c>
      <c r="C5" s="53" t="s">
        <v>360</v>
      </c>
      <c r="D5" s="5" t="s">
        <v>154</v>
      </c>
      <c r="E5" s="5" t="s">
        <v>294</v>
      </c>
      <c r="F5" s="47" t="s">
        <v>671</v>
      </c>
      <c r="G5" s="62" t="s">
        <v>140</v>
      </c>
      <c r="H5" s="19" t="s">
        <v>6</v>
      </c>
    </row>
    <row r="6" spans="1:8" s="18" customFormat="1" ht="51" x14ac:dyDescent="0.2">
      <c r="A6" s="141">
        <v>5</v>
      </c>
      <c r="B6" s="15" t="s">
        <v>107</v>
      </c>
      <c r="C6" s="53" t="s">
        <v>360</v>
      </c>
      <c r="D6" s="5" t="s">
        <v>669</v>
      </c>
      <c r="E6" s="128" t="s">
        <v>226</v>
      </c>
      <c r="F6" s="47" t="s">
        <v>670</v>
      </c>
      <c r="G6" s="62" t="s">
        <v>346</v>
      </c>
      <c r="H6" s="52" t="s">
        <v>485</v>
      </c>
    </row>
    <row r="7" spans="1:8" s="18" customFormat="1" ht="38.25" x14ac:dyDescent="0.2">
      <c r="A7" s="141">
        <v>6</v>
      </c>
      <c r="B7" s="15" t="s">
        <v>89</v>
      </c>
      <c r="C7" s="53" t="s">
        <v>360</v>
      </c>
      <c r="D7" s="5" t="s">
        <v>126</v>
      </c>
      <c r="E7" s="62" t="s">
        <v>151</v>
      </c>
      <c r="F7" s="47" t="s">
        <v>566</v>
      </c>
      <c r="G7" s="19" t="s">
        <v>25</v>
      </c>
      <c r="H7" s="19" t="s">
        <v>6</v>
      </c>
    </row>
    <row r="8" spans="1:8" s="18" customFormat="1" ht="25.5" x14ac:dyDescent="0.2">
      <c r="A8" s="141">
        <v>7</v>
      </c>
      <c r="B8" s="15" t="s">
        <v>95</v>
      </c>
      <c r="C8" s="53" t="s">
        <v>360</v>
      </c>
      <c r="D8" s="5" t="s">
        <v>135</v>
      </c>
      <c r="E8" s="5" t="s">
        <v>294</v>
      </c>
      <c r="F8" s="39" t="s">
        <v>308</v>
      </c>
      <c r="G8" s="62" t="s">
        <v>140</v>
      </c>
      <c r="H8" s="19" t="s">
        <v>6</v>
      </c>
    </row>
    <row r="9" spans="1:8" s="18" customFormat="1" ht="51" x14ac:dyDescent="0.2">
      <c r="A9" s="141">
        <v>8</v>
      </c>
      <c r="B9" s="15" t="s">
        <v>94</v>
      </c>
      <c r="C9" s="53" t="s">
        <v>360</v>
      </c>
      <c r="D9" s="5" t="s">
        <v>134</v>
      </c>
      <c r="E9" s="5" t="s">
        <v>294</v>
      </c>
      <c r="F9" s="39" t="s">
        <v>308</v>
      </c>
      <c r="G9" s="62" t="s">
        <v>151</v>
      </c>
      <c r="H9" s="52" t="s">
        <v>470</v>
      </c>
    </row>
    <row r="10" spans="1:8" s="18" customFormat="1" ht="63.75" x14ac:dyDescent="0.2">
      <c r="A10" s="141">
        <v>9</v>
      </c>
      <c r="B10" s="15" t="s">
        <v>88</v>
      </c>
      <c r="C10" s="53" t="s">
        <v>360</v>
      </c>
      <c r="D10" s="5" t="s">
        <v>125</v>
      </c>
      <c r="E10" s="62" t="s">
        <v>140</v>
      </c>
      <c r="F10" s="39" t="s">
        <v>308</v>
      </c>
      <c r="G10" s="82" t="s">
        <v>458</v>
      </c>
      <c r="H10" s="52" t="s">
        <v>470</v>
      </c>
    </row>
    <row r="11" spans="1:8" s="18" customFormat="1" ht="38.25" x14ac:dyDescent="0.2">
      <c r="A11" s="141">
        <v>10</v>
      </c>
      <c r="B11" s="15" t="s">
        <v>90</v>
      </c>
      <c r="C11" s="53" t="s">
        <v>360</v>
      </c>
      <c r="D11" s="5" t="s">
        <v>127</v>
      </c>
      <c r="E11" s="62" t="s">
        <v>140</v>
      </c>
      <c r="F11" s="47" t="s">
        <v>565</v>
      </c>
      <c r="G11" s="19" t="s">
        <v>6</v>
      </c>
      <c r="H11" s="52" t="s">
        <v>346</v>
      </c>
    </row>
    <row r="12" spans="1:8" s="18" customFormat="1" ht="51" x14ac:dyDescent="0.2">
      <c r="A12" s="141">
        <v>11</v>
      </c>
      <c r="B12" s="15" t="s">
        <v>91</v>
      </c>
      <c r="C12" s="53" t="s">
        <v>360</v>
      </c>
      <c r="D12" s="5" t="s">
        <v>131</v>
      </c>
      <c r="E12" s="62" t="s">
        <v>142</v>
      </c>
      <c r="F12" s="39" t="s">
        <v>308</v>
      </c>
      <c r="G12" s="106" t="s">
        <v>9</v>
      </c>
      <c r="H12" s="52" t="s">
        <v>11</v>
      </c>
    </row>
    <row r="13" spans="1:8" s="18" customFormat="1" ht="38.25" x14ac:dyDescent="0.2">
      <c r="A13" s="141">
        <v>12</v>
      </c>
      <c r="B13" s="15" t="s">
        <v>106</v>
      </c>
      <c r="C13" s="53" t="s">
        <v>360</v>
      </c>
      <c r="D13" s="5" t="s">
        <v>152</v>
      </c>
      <c r="E13" s="106" t="s">
        <v>9</v>
      </c>
      <c r="F13" s="47" t="s">
        <v>668</v>
      </c>
      <c r="G13" s="19" t="s">
        <v>6</v>
      </c>
      <c r="H13" s="52" t="s">
        <v>484</v>
      </c>
    </row>
    <row r="14" spans="1:8" s="18" customFormat="1" ht="51" x14ac:dyDescent="0.2">
      <c r="A14" s="141">
        <v>13</v>
      </c>
      <c r="B14" s="15" t="s">
        <v>93</v>
      </c>
      <c r="C14" s="53" t="s">
        <v>360</v>
      </c>
      <c r="D14" s="5" t="s">
        <v>133</v>
      </c>
      <c r="E14" s="62" t="s">
        <v>11</v>
      </c>
      <c r="F14" s="39" t="s">
        <v>308</v>
      </c>
      <c r="G14" s="62" t="s">
        <v>482</v>
      </c>
      <c r="H14" s="52" t="s">
        <v>215</v>
      </c>
    </row>
    <row r="15" spans="1:8" s="18" customFormat="1" ht="51" x14ac:dyDescent="0.2">
      <c r="A15" s="141">
        <v>14</v>
      </c>
      <c r="B15" s="15" t="s">
        <v>278</v>
      </c>
      <c r="C15" s="53" t="s">
        <v>360</v>
      </c>
      <c r="D15" s="5" t="s">
        <v>144</v>
      </c>
      <c r="E15" s="5" t="s">
        <v>294</v>
      </c>
      <c r="F15" s="39" t="s">
        <v>308</v>
      </c>
      <c r="G15" s="62"/>
      <c r="H15" s="52"/>
    </row>
    <row r="16" spans="1:8" s="18" customFormat="1" ht="38.25" x14ac:dyDescent="0.2">
      <c r="A16" s="141">
        <v>15</v>
      </c>
      <c r="B16" s="15" t="s">
        <v>97</v>
      </c>
      <c r="C16" s="53" t="s">
        <v>360</v>
      </c>
      <c r="D16" s="5" t="s">
        <v>137</v>
      </c>
      <c r="E16" s="62" t="s">
        <v>9</v>
      </c>
      <c r="F16" s="39" t="s">
        <v>308</v>
      </c>
      <c r="G16" s="62" t="s">
        <v>138</v>
      </c>
      <c r="H16" s="52"/>
    </row>
    <row r="17" spans="1:9" s="18" customFormat="1" ht="38.25" x14ac:dyDescent="0.2">
      <c r="A17" s="141">
        <v>16</v>
      </c>
      <c r="B17" s="15" t="s">
        <v>101</v>
      </c>
      <c r="C17" s="53" t="s">
        <v>360</v>
      </c>
      <c r="D17" s="5" t="s">
        <v>145</v>
      </c>
      <c r="E17" s="62" t="s">
        <v>151</v>
      </c>
      <c r="F17" s="66" t="s">
        <v>569</v>
      </c>
      <c r="G17" s="62" t="s">
        <v>140</v>
      </c>
      <c r="H17" s="52" t="s">
        <v>481</v>
      </c>
    </row>
    <row r="18" spans="1:9" s="18" customFormat="1" ht="51" x14ac:dyDescent="0.2">
      <c r="A18" s="141">
        <v>17</v>
      </c>
      <c r="B18" s="15" t="s">
        <v>111</v>
      </c>
      <c r="C18" s="53" t="s">
        <v>360</v>
      </c>
      <c r="D18" s="5" t="s">
        <v>156</v>
      </c>
      <c r="E18" s="62" t="s">
        <v>30</v>
      </c>
      <c r="F18" s="39" t="s">
        <v>308</v>
      </c>
      <c r="G18" s="62" t="s">
        <v>294</v>
      </c>
      <c r="H18" s="19" t="s">
        <v>6</v>
      </c>
    </row>
    <row r="19" spans="1:9" s="18" customFormat="1" ht="51" x14ac:dyDescent="0.2">
      <c r="A19" s="141">
        <v>18</v>
      </c>
      <c r="B19" s="15" t="s">
        <v>92</v>
      </c>
      <c r="C19" s="53" t="s">
        <v>360</v>
      </c>
      <c r="D19" s="5" t="s">
        <v>132</v>
      </c>
      <c r="E19" s="128" t="s">
        <v>226</v>
      </c>
      <c r="F19" s="39" t="s">
        <v>308</v>
      </c>
      <c r="G19" s="19" t="s">
        <v>25</v>
      </c>
      <c r="H19" s="52" t="s">
        <v>151</v>
      </c>
    </row>
    <row r="20" spans="1:9" s="18" customFormat="1" x14ac:dyDescent="0.2">
      <c r="A20" s="141">
        <v>19</v>
      </c>
      <c r="B20" s="15" t="s">
        <v>104</v>
      </c>
      <c r="C20" s="53" t="s">
        <v>360</v>
      </c>
      <c r="D20" s="5" t="s">
        <v>149</v>
      </c>
      <c r="E20" s="62" t="s">
        <v>140</v>
      </c>
      <c r="F20" s="39" t="s">
        <v>308</v>
      </c>
      <c r="G20" s="19" t="s">
        <v>6</v>
      </c>
      <c r="H20" s="52" t="s">
        <v>346</v>
      </c>
    </row>
    <row r="21" spans="1:9" s="18" customFormat="1" ht="25.5" x14ac:dyDescent="0.2">
      <c r="A21" s="141">
        <v>20</v>
      </c>
      <c r="B21" s="15" t="s">
        <v>112</v>
      </c>
      <c r="C21" s="53" t="s">
        <v>364</v>
      </c>
      <c r="D21" s="5" t="s">
        <v>157</v>
      </c>
      <c r="E21" s="62" t="s">
        <v>140</v>
      </c>
      <c r="F21" s="47" t="s">
        <v>675</v>
      </c>
      <c r="G21" s="19" t="s">
        <v>6</v>
      </c>
      <c r="H21" s="52" t="s">
        <v>491</v>
      </c>
    </row>
    <row r="22" spans="1:9" s="18" customFormat="1" ht="25.5" x14ac:dyDescent="0.2">
      <c r="A22" s="141">
        <v>21</v>
      </c>
      <c r="B22" s="15" t="s">
        <v>100</v>
      </c>
      <c r="C22" s="53" t="s">
        <v>364</v>
      </c>
      <c r="D22" s="5" t="s">
        <v>143</v>
      </c>
      <c r="E22" s="128" t="s">
        <v>226</v>
      </c>
      <c r="F22" s="39" t="s">
        <v>308</v>
      </c>
      <c r="G22" s="62" t="s">
        <v>212</v>
      </c>
      <c r="H22" s="52" t="s">
        <v>488</v>
      </c>
    </row>
    <row r="23" spans="1:9" s="18" customFormat="1" ht="25.5" x14ac:dyDescent="0.2">
      <c r="A23" s="141">
        <v>22</v>
      </c>
      <c r="B23" s="15" t="s">
        <v>102</v>
      </c>
      <c r="C23" s="53" t="s">
        <v>364</v>
      </c>
      <c r="D23" s="5" t="s">
        <v>147</v>
      </c>
      <c r="E23" s="154"/>
      <c r="F23" s="39" t="s">
        <v>680</v>
      </c>
      <c r="G23" s="62" t="s">
        <v>212</v>
      </c>
      <c r="H23" s="19" t="s">
        <v>6</v>
      </c>
    </row>
    <row r="24" spans="1:9" s="18" customFormat="1" ht="38.25" x14ac:dyDescent="0.2">
      <c r="A24" s="141">
        <v>23</v>
      </c>
      <c r="B24" s="15" t="s">
        <v>84</v>
      </c>
      <c r="C24" s="53" t="s">
        <v>364</v>
      </c>
      <c r="D24" s="5" t="s">
        <v>129</v>
      </c>
      <c r="E24" s="19" t="s">
        <v>25</v>
      </c>
      <c r="F24" s="39" t="s">
        <v>308</v>
      </c>
      <c r="G24" s="62" t="s">
        <v>486</v>
      </c>
      <c r="H24" s="52" t="s">
        <v>487</v>
      </c>
    </row>
    <row r="25" spans="1:9" s="18" customFormat="1" ht="38.25" x14ac:dyDescent="0.2">
      <c r="A25" s="141">
        <v>24</v>
      </c>
      <c r="B25" s="15" t="s">
        <v>115</v>
      </c>
      <c r="C25" s="53" t="s">
        <v>364</v>
      </c>
      <c r="D25" s="5" t="s">
        <v>160</v>
      </c>
      <c r="E25" s="5" t="s">
        <v>294</v>
      </c>
      <c r="F25" s="39" t="s">
        <v>674</v>
      </c>
      <c r="G25" s="62" t="s">
        <v>204</v>
      </c>
      <c r="H25" s="52" t="s">
        <v>285</v>
      </c>
    </row>
    <row r="26" spans="1:9" s="18" customFormat="1" ht="25.5" x14ac:dyDescent="0.2">
      <c r="A26" s="141">
        <v>25</v>
      </c>
      <c r="B26" s="15" t="s">
        <v>103</v>
      </c>
      <c r="C26" s="53" t="s">
        <v>364</v>
      </c>
      <c r="D26" s="5" t="s">
        <v>148</v>
      </c>
      <c r="E26" s="62" t="s">
        <v>140</v>
      </c>
      <c r="F26" s="39" t="s">
        <v>671</v>
      </c>
      <c r="G26" s="106" t="s">
        <v>466</v>
      </c>
      <c r="H26" s="52" t="s">
        <v>25</v>
      </c>
    </row>
    <row r="27" spans="1:9" s="18" customFormat="1" ht="38.25" x14ac:dyDescent="0.2">
      <c r="A27" s="141">
        <v>26</v>
      </c>
      <c r="B27" s="15" t="s">
        <v>108</v>
      </c>
      <c r="C27" s="53" t="s">
        <v>364</v>
      </c>
      <c r="D27" s="5" t="s">
        <v>153</v>
      </c>
      <c r="E27" s="128" t="s">
        <v>226</v>
      </c>
      <c r="F27" s="47" t="s">
        <v>676</v>
      </c>
      <c r="G27" s="62" t="s">
        <v>346</v>
      </c>
      <c r="H27" s="52" t="s">
        <v>489</v>
      </c>
    </row>
    <row r="28" spans="1:9" s="18" customFormat="1" ht="38.25" x14ac:dyDescent="0.2">
      <c r="A28" s="141">
        <v>27</v>
      </c>
      <c r="B28" s="15" t="s">
        <v>214</v>
      </c>
      <c r="C28" s="53" t="s">
        <v>364</v>
      </c>
      <c r="D28" s="5" t="s">
        <v>146</v>
      </c>
      <c r="E28" s="73" t="s">
        <v>223</v>
      </c>
      <c r="F28" s="47" t="s">
        <v>672</v>
      </c>
      <c r="G28" s="62" t="s">
        <v>28</v>
      </c>
      <c r="H28" s="52" t="s">
        <v>551</v>
      </c>
    </row>
    <row r="29" spans="1:9" s="18" customFormat="1" ht="38.25" x14ac:dyDescent="0.2">
      <c r="A29" s="141">
        <v>28</v>
      </c>
      <c r="B29" s="15" t="s">
        <v>110</v>
      </c>
      <c r="C29" s="53" t="s">
        <v>364</v>
      </c>
      <c r="D29" s="5" t="s">
        <v>155</v>
      </c>
      <c r="E29" s="62" t="s">
        <v>562</v>
      </c>
      <c r="F29" s="47" t="s">
        <v>672</v>
      </c>
      <c r="G29" s="19" t="s">
        <v>6</v>
      </c>
      <c r="H29" s="52" t="s">
        <v>490</v>
      </c>
    </row>
    <row r="30" spans="1:9" s="18" customFormat="1" ht="38.25" x14ac:dyDescent="0.2">
      <c r="A30" s="141">
        <v>29</v>
      </c>
      <c r="B30" s="15" t="s">
        <v>87</v>
      </c>
      <c r="C30" s="53" t="s">
        <v>364</v>
      </c>
      <c r="D30" s="5" t="s">
        <v>124</v>
      </c>
      <c r="E30" s="5" t="s">
        <v>294</v>
      </c>
      <c r="F30" s="47" t="s">
        <v>677</v>
      </c>
      <c r="G30" s="62" t="s">
        <v>140</v>
      </c>
      <c r="H30" s="52" t="s">
        <v>470</v>
      </c>
    </row>
    <row r="31" spans="1:9" s="96" customFormat="1" ht="38.25" x14ac:dyDescent="0.2">
      <c r="A31" s="141">
        <v>30</v>
      </c>
      <c r="B31" s="92" t="s">
        <v>119</v>
      </c>
      <c r="C31" s="93" t="s">
        <v>364</v>
      </c>
      <c r="D31" s="92" t="s">
        <v>164</v>
      </c>
      <c r="E31" s="155" t="s">
        <v>165</v>
      </c>
      <c r="F31" s="94" t="s">
        <v>672</v>
      </c>
      <c r="G31" s="155" t="s">
        <v>486</v>
      </c>
      <c r="H31" s="160" t="s">
        <v>212</v>
      </c>
      <c r="I31" s="95"/>
    </row>
    <row r="32" spans="1:9" s="18" customFormat="1" ht="51" x14ac:dyDescent="0.2">
      <c r="A32" s="141">
        <v>31</v>
      </c>
      <c r="B32" s="15" t="s">
        <v>99</v>
      </c>
      <c r="C32" s="53" t="s">
        <v>364</v>
      </c>
      <c r="D32" s="5" t="s">
        <v>141</v>
      </c>
      <c r="E32" s="62" t="s">
        <v>142</v>
      </c>
      <c r="F32" s="47" t="s">
        <v>676</v>
      </c>
      <c r="G32" s="62" t="s">
        <v>25</v>
      </c>
      <c r="H32" s="52" t="s">
        <v>551</v>
      </c>
    </row>
    <row r="33" spans="1:8" s="18" customFormat="1" ht="76.5" x14ac:dyDescent="0.2">
      <c r="A33" s="141">
        <v>32</v>
      </c>
      <c r="B33" s="15" t="s">
        <v>117</v>
      </c>
      <c r="C33" s="53" t="s">
        <v>364</v>
      </c>
      <c r="D33" s="5" t="s">
        <v>162</v>
      </c>
      <c r="E33" s="62" t="s">
        <v>140</v>
      </c>
      <c r="F33" s="47" t="s">
        <v>673</v>
      </c>
      <c r="G33" s="62" t="s">
        <v>346</v>
      </c>
      <c r="H33" s="19" t="s">
        <v>6</v>
      </c>
    </row>
    <row r="34" spans="1:8" s="18" customFormat="1" ht="38.25" x14ac:dyDescent="0.2">
      <c r="A34" s="141">
        <v>33</v>
      </c>
      <c r="B34" s="15" t="s">
        <v>86</v>
      </c>
      <c r="C34" s="53" t="s">
        <v>364</v>
      </c>
      <c r="D34" s="5" t="s">
        <v>123</v>
      </c>
      <c r="E34" s="128" t="s">
        <v>226</v>
      </c>
      <c r="F34" s="47" t="s">
        <v>678</v>
      </c>
      <c r="G34" s="62" t="s">
        <v>25</v>
      </c>
      <c r="H34" s="52" t="s">
        <v>140</v>
      </c>
    </row>
    <row r="35" spans="1:8" s="18" customFormat="1" ht="38.25" x14ac:dyDescent="0.2">
      <c r="A35" s="141">
        <v>34</v>
      </c>
      <c r="B35" s="15" t="s">
        <v>118</v>
      </c>
      <c r="C35" s="53" t="s">
        <v>386</v>
      </c>
      <c r="D35" s="5" t="s">
        <v>163</v>
      </c>
      <c r="E35" s="5" t="s">
        <v>294</v>
      </c>
      <c r="F35" s="39"/>
      <c r="G35" s="62" t="s">
        <v>493</v>
      </c>
      <c r="H35" s="52" t="s">
        <v>470</v>
      </c>
    </row>
    <row r="36" spans="1:8" s="18" customFormat="1" ht="38.25" x14ac:dyDescent="0.2">
      <c r="A36" s="141">
        <v>35</v>
      </c>
      <c r="B36" s="15" t="s">
        <v>98</v>
      </c>
      <c r="C36" s="53" t="s">
        <v>386</v>
      </c>
      <c r="D36" s="5" t="s">
        <v>139</v>
      </c>
      <c r="E36" s="62" t="s">
        <v>140</v>
      </c>
      <c r="F36" s="39" t="s">
        <v>679</v>
      </c>
      <c r="G36" s="62" t="s">
        <v>25</v>
      </c>
      <c r="H36" s="52" t="s">
        <v>346</v>
      </c>
    </row>
    <row r="37" spans="1:8" s="18" customFormat="1" ht="25.5" x14ac:dyDescent="0.2">
      <c r="A37" s="141">
        <v>36</v>
      </c>
      <c r="B37" s="15" t="s">
        <v>116</v>
      </c>
      <c r="C37" s="53" t="s">
        <v>386</v>
      </c>
      <c r="D37" s="19" t="s">
        <v>161</v>
      </c>
      <c r="E37" s="62" t="s">
        <v>140</v>
      </c>
      <c r="F37" s="39"/>
      <c r="G37" s="19" t="s">
        <v>6</v>
      </c>
      <c r="H37" s="52" t="s">
        <v>346</v>
      </c>
    </row>
    <row r="38" spans="1:8" s="18" customFormat="1" ht="25.5" x14ac:dyDescent="0.2">
      <c r="A38" s="141">
        <v>37</v>
      </c>
      <c r="B38" s="15" t="s">
        <v>113</v>
      </c>
      <c r="C38" s="53" t="s">
        <v>386</v>
      </c>
      <c r="D38" s="5" t="s">
        <v>158</v>
      </c>
      <c r="E38" s="106" t="s">
        <v>9</v>
      </c>
      <c r="F38" s="39"/>
      <c r="G38" s="62" t="s">
        <v>212</v>
      </c>
      <c r="H38" s="52" t="s">
        <v>492</v>
      </c>
    </row>
    <row r="39" spans="1:8" s="18" customFormat="1" ht="25.5" x14ac:dyDescent="0.2">
      <c r="A39" s="141">
        <v>38</v>
      </c>
      <c r="B39" s="15" t="s">
        <v>96</v>
      </c>
      <c r="C39" s="53" t="s">
        <v>386</v>
      </c>
      <c r="D39" s="5" t="s">
        <v>136</v>
      </c>
      <c r="E39" s="62" t="s">
        <v>9</v>
      </c>
      <c r="F39" s="39" t="s">
        <v>308</v>
      </c>
      <c r="G39" s="19" t="s">
        <v>25</v>
      </c>
      <c r="H39" s="52" t="s">
        <v>494</v>
      </c>
    </row>
    <row r="40" spans="1:8" s="18" customFormat="1" ht="51" x14ac:dyDescent="0.2">
      <c r="A40" s="141">
        <v>39</v>
      </c>
      <c r="B40" s="81" t="s">
        <v>178</v>
      </c>
      <c r="C40" s="53" t="s">
        <v>318</v>
      </c>
      <c r="D40" s="5" t="s">
        <v>191</v>
      </c>
      <c r="E40" s="5" t="s">
        <v>294</v>
      </c>
      <c r="F40" s="39" t="s">
        <v>681</v>
      </c>
      <c r="G40" s="62" t="s">
        <v>470</v>
      </c>
      <c r="H40" s="52" t="s">
        <v>288</v>
      </c>
    </row>
    <row r="41" spans="1:8" s="18" customFormat="1" ht="38.25" x14ac:dyDescent="0.2">
      <c r="A41" s="141">
        <v>40</v>
      </c>
      <c r="B41" s="15" t="s">
        <v>122</v>
      </c>
      <c r="C41" s="53" t="s">
        <v>318</v>
      </c>
      <c r="D41" s="5" t="s">
        <v>169</v>
      </c>
      <c r="E41" s="19" t="s">
        <v>25</v>
      </c>
      <c r="F41" s="39" t="s">
        <v>681</v>
      </c>
      <c r="G41" s="19" t="s">
        <v>6</v>
      </c>
      <c r="H41" s="52" t="s">
        <v>294</v>
      </c>
    </row>
    <row r="42" spans="1:8" s="18" customFormat="1" ht="38.25" x14ac:dyDescent="0.2">
      <c r="A42" s="141">
        <v>41</v>
      </c>
      <c r="B42" s="58" t="s">
        <v>172</v>
      </c>
      <c r="C42" s="53" t="s">
        <v>318</v>
      </c>
      <c r="D42" s="19" t="s">
        <v>185</v>
      </c>
      <c r="E42" s="5" t="s">
        <v>294</v>
      </c>
      <c r="F42" s="47" t="s">
        <v>684</v>
      </c>
      <c r="G42" s="106" t="s">
        <v>466</v>
      </c>
      <c r="H42" s="19" t="s">
        <v>6</v>
      </c>
    </row>
    <row r="43" spans="1:8" s="18" customFormat="1" ht="38.25" x14ac:dyDescent="0.2">
      <c r="A43" s="141">
        <v>42</v>
      </c>
      <c r="B43" s="15" t="s">
        <v>216</v>
      </c>
      <c r="C43" s="53" t="s">
        <v>318</v>
      </c>
      <c r="D43" s="19" t="s">
        <v>217</v>
      </c>
      <c r="E43" s="62" t="s">
        <v>25</v>
      </c>
      <c r="F43" s="39" t="s">
        <v>685</v>
      </c>
      <c r="G43" s="62" t="s">
        <v>470</v>
      </c>
      <c r="H43" s="52" t="s">
        <v>294</v>
      </c>
    </row>
    <row r="44" spans="1:8" s="18" customFormat="1" ht="38.25" x14ac:dyDescent="0.2">
      <c r="A44" s="141">
        <v>43</v>
      </c>
      <c r="B44" s="15" t="s">
        <v>176</v>
      </c>
      <c r="C44" s="53" t="s">
        <v>318</v>
      </c>
      <c r="D44" s="19" t="s">
        <v>189</v>
      </c>
      <c r="E44" s="62" t="s">
        <v>140</v>
      </c>
      <c r="F44" s="39" t="s">
        <v>308</v>
      </c>
      <c r="G44" s="82"/>
      <c r="H44" s="19" t="s">
        <v>6</v>
      </c>
    </row>
    <row r="45" spans="1:8" s="18" customFormat="1" ht="38.25" x14ac:dyDescent="0.2">
      <c r="A45" s="141">
        <v>44</v>
      </c>
      <c r="B45" s="15" t="s">
        <v>121</v>
      </c>
      <c r="C45" s="53" t="s">
        <v>318</v>
      </c>
      <c r="D45" s="129" t="s">
        <v>168</v>
      </c>
      <c r="E45" s="62" t="s">
        <v>167</v>
      </c>
      <c r="F45" s="79" t="s">
        <v>726</v>
      </c>
      <c r="G45" s="161" t="s">
        <v>551</v>
      </c>
      <c r="H45" s="52"/>
    </row>
    <row r="46" spans="1:8" s="18" customFormat="1" ht="25.5" x14ac:dyDescent="0.2">
      <c r="A46" s="141">
        <v>45</v>
      </c>
      <c r="B46" s="58" t="s">
        <v>171</v>
      </c>
      <c r="C46" s="53" t="s">
        <v>318</v>
      </c>
      <c r="D46" s="19" t="s">
        <v>184</v>
      </c>
      <c r="E46" s="62" t="s">
        <v>7</v>
      </c>
      <c r="F46" s="39" t="s">
        <v>308</v>
      </c>
      <c r="G46" s="62" t="s">
        <v>470</v>
      </c>
      <c r="H46" s="52" t="s">
        <v>294</v>
      </c>
    </row>
    <row r="47" spans="1:8" s="18" customFormat="1" ht="38.25" x14ac:dyDescent="0.2">
      <c r="A47" s="141">
        <v>46</v>
      </c>
      <c r="B47" s="59" t="s">
        <v>175</v>
      </c>
      <c r="C47" s="53" t="s">
        <v>318</v>
      </c>
      <c r="D47" s="156" t="s">
        <v>188</v>
      </c>
      <c r="E47" s="128" t="s">
        <v>226</v>
      </c>
      <c r="F47" s="39" t="s">
        <v>308</v>
      </c>
      <c r="G47" s="82" t="s">
        <v>458</v>
      </c>
      <c r="H47" s="19" t="s">
        <v>25</v>
      </c>
    </row>
    <row r="48" spans="1:8" s="18" customFormat="1" ht="38.25" x14ac:dyDescent="0.2">
      <c r="A48" s="141">
        <v>47</v>
      </c>
      <c r="B48" s="15" t="s">
        <v>120</v>
      </c>
      <c r="C48" s="53" t="s">
        <v>318</v>
      </c>
      <c r="D48" s="5" t="s">
        <v>166</v>
      </c>
      <c r="E48" s="62" t="s">
        <v>167</v>
      </c>
      <c r="F48" s="39" t="s">
        <v>685</v>
      </c>
      <c r="G48" s="52" t="s">
        <v>551</v>
      </c>
      <c r="H48" s="19" t="s">
        <v>6</v>
      </c>
    </row>
    <row r="49" spans="1:8" s="18" customFormat="1" ht="38.25" x14ac:dyDescent="0.2">
      <c r="A49" s="141">
        <v>48</v>
      </c>
      <c r="B49" s="58" t="s">
        <v>170</v>
      </c>
      <c r="C49" s="53" t="s">
        <v>318</v>
      </c>
      <c r="D49" s="19" t="s">
        <v>183</v>
      </c>
      <c r="E49" s="62" t="s">
        <v>140</v>
      </c>
      <c r="F49" s="39" t="s">
        <v>308</v>
      </c>
      <c r="G49" s="62" t="s">
        <v>470</v>
      </c>
      <c r="H49" s="52" t="s">
        <v>294</v>
      </c>
    </row>
    <row r="50" spans="1:8" ht="25.5" x14ac:dyDescent="0.2">
      <c r="A50" s="141">
        <v>49</v>
      </c>
      <c r="B50" s="15" t="s">
        <v>174</v>
      </c>
      <c r="C50" s="53" t="s">
        <v>318</v>
      </c>
      <c r="D50" s="19" t="s">
        <v>187</v>
      </c>
      <c r="E50" s="106" t="s">
        <v>9</v>
      </c>
      <c r="F50" s="39" t="s">
        <v>308</v>
      </c>
      <c r="G50" s="62" t="s">
        <v>485</v>
      </c>
      <c r="H50" s="52" t="s">
        <v>242</v>
      </c>
    </row>
    <row r="51" spans="1:8" ht="38.25" x14ac:dyDescent="0.2">
      <c r="A51" s="141">
        <v>50</v>
      </c>
      <c r="B51" s="15" t="s">
        <v>173</v>
      </c>
      <c r="C51" s="53" t="s">
        <v>318</v>
      </c>
      <c r="D51" s="19" t="s">
        <v>186</v>
      </c>
      <c r="E51" s="5" t="s">
        <v>294</v>
      </c>
      <c r="F51" s="39" t="s">
        <v>308</v>
      </c>
      <c r="G51" s="62" t="s">
        <v>470</v>
      </c>
      <c r="H51" s="52" t="s">
        <v>237</v>
      </c>
    </row>
    <row r="52" spans="1:8" ht="51" x14ac:dyDescent="0.2">
      <c r="A52" s="141">
        <v>51</v>
      </c>
      <c r="B52" s="15" t="s">
        <v>179</v>
      </c>
      <c r="C52" s="53" t="s">
        <v>318</v>
      </c>
      <c r="D52" s="19" t="s">
        <v>192</v>
      </c>
      <c r="E52" s="157" t="s">
        <v>140</v>
      </c>
      <c r="F52" s="39" t="s">
        <v>308</v>
      </c>
      <c r="G52" s="62" t="s">
        <v>470</v>
      </c>
      <c r="H52" s="52" t="s">
        <v>294</v>
      </c>
    </row>
    <row r="53" spans="1:8" ht="38.25" x14ac:dyDescent="0.2">
      <c r="A53" s="141">
        <v>52</v>
      </c>
      <c r="B53" s="15" t="s">
        <v>182</v>
      </c>
      <c r="C53" s="53" t="s">
        <v>318</v>
      </c>
      <c r="D53" s="19" t="s">
        <v>195</v>
      </c>
      <c r="E53" s="62" t="s">
        <v>7</v>
      </c>
      <c r="F53" s="39" t="s">
        <v>308</v>
      </c>
      <c r="G53" s="62" t="s">
        <v>454</v>
      </c>
      <c r="H53" s="52" t="s">
        <v>242</v>
      </c>
    </row>
    <row r="54" spans="1:8" ht="38.25" x14ac:dyDescent="0.2">
      <c r="A54" s="141">
        <v>53</v>
      </c>
      <c r="B54" s="15" t="s">
        <v>181</v>
      </c>
      <c r="C54" s="53" t="s">
        <v>318</v>
      </c>
      <c r="D54" s="19" t="s">
        <v>194</v>
      </c>
      <c r="E54" s="62" t="s">
        <v>140</v>
      </c>
      <c r="F54" s="39" t="s">
        <v>308</v>
      </c>
      <c r="G54" s="62" t="s">
        <v>495</v>
      </c>
      <c r="H54" s="52" t="s">
        <v>284</v>
      </c>
    </row>
    <row r="55" spans="1:8" ht="51" x14ac:dyDescent="0.2">
      <c r="A55" s="141">
        <v>54</v>
      </c>
      <c r="B55" s="60" t="s">
        <v>338</v>
      </c>
      <c r="C55" s="56" t="s">
        <v>319</v>
      </c>
      <c r="D55" s="87" t="s">
        <v>339</v>
      </c>
      <c r="E55" s="5" t="s">
        <v>294</v>
      </c>
      <c r="F55" s="39" t="s">
        <v>686</v>
      </c>
      <c r="G55" s="62" t="s">
        <v>454</v>
      </c>
      <c r="H55" s="52" t="s">
        <v>551</v>
      </c>
    </row>
    <row r="56" spans="1:8" ht="38.25" x14ac:dyDescent="0.2">
      <c r="A56" s="141">
        <v>55</v>
      </c>
      <c r="B56" s="60" t="s">
        <v>252</v>
      </c>
      <c r="C56" s="56" t="s">
        <v>323</v>
      </c>
      <c r="D56" s="87" t="s">
        <v>509</v>
      </c>
      <c r="E56" s="128" t="s">
        <v>226</v>
      </c>
      <c r="F56" s="47" t="s">
        <v>676</v>
      </c>
      <c r="G56" s="62" t="s">
        <v>311</v>
      </c>
      <c r="H56" s="52" t="s">
        <v>350</v>
      </c>
    </row>
    <row r="57" spans="1:8" ht="38.25" x14ac:dyDescent="0.2">
      <c r="A57" s="141">
        <v>56</v>
      </c>
      <c r="B57" s="60" t="s">
        <v>251</v>
      </c>
      <c r="C57" s="56" t="s">
        <v>323</v>
      </c>
      <c r="D57" s="87" t="s">
        <v>508</v>
      </c>
      <c r="E57" s="73" t="s">
        <v>242</v>
      </c>
      <c r="F57" s="39" t="s">
        <v>308</v>
      </c>
      <c r="G57" s="62" t="s">
        <v>515</v>
      </c>
      <c r="H57" s="52" t="s">
        <v>516</v>
      </c>
    </row>
    <row r="58" spans="1:8" ht="38.25" x14ac:dyDescent="0.2">
      <c r="A58" s="141">
        <v>57</v>
      </c>
      <c r="B58" s="60" t="s">
        <v>249</v>
      </c>
      <c r="C58" s="56" t="s">
        <v>323</v>
      </c>
      <c r="D58" s="87" t="s">
        <v>507</v>
      </c>
      <c r="E58" s="5" t="s">
        <v>294</v>
      </c>
      <c r="F58" s="39" t="s">
        <v>308</v>
      </c>
      <c r="G58" s="62" t="s">
        <v>514</v>
      </c>
      <c r="H58" s="52" t="s">
        <v>454</v>
      </c>
    </row>
    <row r="59" spans="1:8" ht="63.75" x14ac:dyDescent="0.2">
      <c r="A59" s="141">
        <v>58</v>
      </c>
      <c r="B59" s="60" t="s">
        <v>248</v>
      </c>
      <c r="C59" s="56" t="s">
        <v>323</v>
      </c>
      <c r="D59" s="87" t="s">
        <v>506</v>
      </c>
      <c r="E59" s="73" t="s">
        <v>35</v>
      </c>
      <c r="F59" s="47" t="s">
        <v>687</v>
      </c>
      <c r="G59" s="62" t="s">
        <v>513</v>
      </c>
      <c r="H59" s="52" t="s">
        <v>286</v>
      </c>
    </row>
    <row r="60" spans="1:8" ht="38.25" x14ac:dyDescent="0.2">
      <c r="A60" s="141">
        <v>59</v>
      </c>
      <c r="B60" s="60" t="s">
        <v>247</v>
      </c>
      <c r="C60" s="56" t="s">
        <v>323</v>
      </c>
      <c r="D60" s="87" t="s">
        <v>505</v>
      </c>
      <c r="E60" s="122" t="s">
        <v>242</v>
      </c>
      <c r="F60" s="39" t="s">
        <v>308</v>
      </c>
      <c r="G60" s="52" t="s">
        <v>551</v>
      </c>
      <c r="H60" s="52" t="s">
        <v>511</v>
      </c>
    </row>
    <row r="61" spans="1:8" ht="42.6" customHeight="1" x14ac:dyDescent="0.2">
      <c r="A61" s="141">
        <v>60</v>
      </c>
      <c r="B61" s="98" t="s">
        <v>725</v>
      </c>
      <c r="C61" s="56" t="s">
        <v>323</v>
      </c>
      <c r="D61" s="19" t="s">
        <v>510</v>
      </c>
      <c r="E61" s="19" t="s">
        <v>25</v>
      </c>
      <c r="F61" s="39" t="s">
        <v>681</v>
      </c>
      <c r="G61" s="62" t="s">
        <v>470</v>
      </c>
      <c r="H61" s="19" t="s">
        <v>6</v>
      </c>
    </row>
    <row r="62" spans="1:8" ht="51" x14ac:dyDescent="0.2">
      <c r="A62" s="141">
        <v>61</v>
      </c>
      <c r="B62" s="60" t="s">
        <v>246</v>
      </c>
      <c r="C62" s="56" t="s">
        <v>323</v>
      </c>
      <c r="D62" s="106" t="s">
        <v>504</v>
      </c>
      <c r="E62" s="62" t="s">
        <v>140</v>
      </c>
      <c r="F62" s="39" t="s">
        <v>308</v>
      </c>
      <c r="G62" s="19" t="s">
        <v>512</v>
      </c>
      <c r="H62" s="52" t="s">
        <v>7</v>
      </c>
    </row>
    <row r="63" spans="1:8" ht="38.25" x14ac:dyDescent="0.2">
      <c r="A63" s="141">
        <v>62</v>
      </c>
      <c r="B63" s="60" t="s">
        <v>245</v>
      </c>
      <c r="C63" s="56" t="s">
        <v>323</v>
      </c>
      <c r="D63" s="87" t="s">
        <v>503</v>
      </c>
      <c r="E63" s="62" t="s">
        <v>140</v>
      </c>
      <c r="F63" s="47" t="s">
        <v>688</v>
      </c>
      <c r="G63" s="19" t="s">
        <v>6</v>
      </c>
      <c r="H63" s="52" t="s">
        <v>287</v>
      </c>
    </row>
    <row r="64" spans="1:8" ht="25.5" x14ac:dyDescent="0.2">
      <c r="A64" s="141">
        <v>63</v>
      </c>
      <c r="B64" s="60" t="s">
        <v>268</v>
      </c>
      <c r="C64" s="56" t="s">
        <v>323</v>
      </c>
      <c r="D64" s="87" t="s">
        <v>269</v>
      </c>
      <c r="E64" s="73" t="s">
        <v>7</v>
      </c>
      <c r="F64" s="39" t="s">
        <v>308</v>
      </c>
      <c r="G64" s="62" t="s">
        <v>518</v>
      </c>
      <c r="H64" s="52" t="s">
        <v>242</v>
      </c>
    </row>
    <row r="65" spans="1:8" ht="38.25" x14ac:dyDescent="0.2">
      <c r="A65" s="141">
        <v>64</v>
      </c>
      <c r="B65" s="20" t="s">
        <v>244</v>
      </c>
      <c r="C65" s="56" t="s">
        <v>323</v>
      </c>
      <c r="D65" s="87" t="s">
        <v>502</v>
      </c>
      <c r="E65" s="5" t="s">
        <v>294</v>
      </c>
      <c r="F65" s="39" t="s">
        <v>681</v>
      </c>
      <c r="G65" s="62" t="s">
        <v>485</v>
      </c>
      <c r="H65" s="52" t="s">
        <v>212</v>
      </c>
    </row>
    <row r="66" spans="1:8" ht="63.75" x14ac:dyDescent="0.2">
      <c r="A66" s="141">
        <v>65</v>
      </c>
      <c r="B66" s="20" t="s">
        <v>243</v>
      </c>
      <c r="C66" s="56" t="s">
        <v>323</v>
      </c>
      <c r="D66" s="87" t="s">
        <v>501</v>
      </c>
      <c r="E66" s="5" t="s">
        <v>294</v>
      </c>
      <c r="F66" s="47" t="s">
        <v>687</v>
      </c>
      <c r="G66" s="62" t="s">
        <v>454</v>
      </c>
      <c r="H66" s="52" t="s">
        <v>551</v>
      </c>
    </row>
    <row r="67" spans="1:8" ht="38.25" x14ac:dyDescent="0.2">
      <c r="A67" s="141">
        <v>66</v>
      </c>
      <c r="B67" s="20" t="s">
        <v>241</v>
      </c>
      <c r="C67" s="56" t="s">
        <v>323</v>
      </c>
      <c r="D67" s="87" t="s">
        <v>500</v>
      </c>
      <c r="E67" s="73" t="s">
        <v>242</v>
      </c>
      <c r="F67" s="39" t="s">
        <v>308</v>
      </c>
      <c r="G67" s="159" t="s">
        <v>551</v>
      </c>
      <c r="H67" s="52" t="s">
        <v>511</v>
      </c>
    </row>
    <row r="68" spans="1:8" ht="38.25" x14ac:dyDescent="0.2">
      <c r="A68" s="141">
        <v>67</v>
      </c>
      <c r="B68" s="60" t="s">
        <v>262</v>
      </c>
      <c r="C68" s="56" t="s">
        <v>323</v>
      </c>
      <c r="D68" s="87" t="s">
        <v>258</v>
      </c>
      <c r="E68" s="73" t="s">
        <v>7</v>
      </c>
      <c r="F68" s="47" t="s">
        <v>689</v>
      </c>
      <c r="G68" s="62" t="s">
        <v>518</v>
      </c>
      <c r="H68" s="52" t="s">
        <v>242</v>
      </c>
    </row>
    <row r="69" spans="1:8" ht="30.6" customHeight="1" x14ac:dyDescent="0.2">
      <c r="A69" s="141">
        <v>68</v>
      </c>
      <c r="B69" s="60" t="s">
        <v>713</v>
      </c>
      <c r="C69" s="56" t="s">
        <v>323</v>
      </c>
      <c r="D69" s="87" t="s">
        <v>259</v>
      </c>
      <c r="E69" s="73" t="s">
        <v>7</v>
      </c>
      <c r="F69" s="86" t="s">
        <v>714</v>
      </c>
      <c r="G69" s="62" t="s">
        <v>454</v>
      </c>
      <c r="H69" s="52" t="s">
        <v>450</v>
      </c>
    </row>
    <row r="70" spans="1:8" ht="51" x14ac:dyDescent="0.2">
      <c r="A70" s="141">
        <v>69</v>
      </c>
      <c r="B70" s="60" t="s">
        <v>270</v>
      </c>
      <c r="C70" s="56" t="s">
        <v>323</v>
      </c>
      <c r="D70" s="87" t="s">
        <v>271</v>
      </c>
      <c r="E70" s="62" t="s">
        <v>140</v>
      </c>
      <c r="F70" s="39" t="s">
        <v>308</v>
      </c>
      <c r="G70" s="73" t="s">
        <v>237</v>
      </c>
      <c r="H70" s="52" t="s">
        <v>470</v>
      </c>
    </row>
    <row r="71" spans="1:8" ht="25.5" x14ac:dyDescent="0.2">
      <c r="A71" s="141">
        <v>70</v>
      </c>
      <c r="B71" s="60" t="s">
        <v>263</v>
      </c>
      <c r="C71" s="56" t="s">
        <v>323</v>
      </c>
      <c r="D71" s="87" t="s">
        <v>260</v>
      </c>
      <c r="E71" s="73" t="s">
        <v>35</v>
      </c>
      <c r="F71" s="39" t="s">
        <v>308</v>
      </c>
      <c r="G71" s="157" t="s">
        <v>454</v>
      </c>
      <c r="H71" s="52" t="s">
        <v>516</v>
      </c>
    </row>
    <row r="72" spans="1:8" ht="38.25" x14ac:dyDescent="0.2">
      <c r="A72" s="141">
        <v>71</v>
      </c>
      <c r="B72" s="20" t="s">
        <v>240</v>
      </c>
      <c r="C72" s="56" t="s">
        <v>323</v>
      </c>
      <c r="D72" s="106" t="s">
        <v>499</v>
      </c>
      <c r="E72" s="106" t="s">
        <v>9</v>
      </c>
      <c r="F72" s="39" t="s">
        <v>690</v>
      </c>
      <c r="G72" s="62" t="s">
        <v>242</v>
      </c>
      <c r="H72" s="52" t="s">
        <v>511</v>
      </c>
    </row>
    <row r="73" spans="1:8" ht="25.5" x14ac:dyDescent="0.2">
      <c r="A73" s="141">
        <v>72</v>
      </c>
      <c r="B73" s="20" t="s">
        <v>239</v>
      </c>
      <c r="C73" s="56" t="s">
        <v>323</v>
      </c>
      <c r="D73" s="87" t="s">
        <v>498</v>
      </c>
      <c r="E73" s="128" t="s">
        <v>226</v>
      </c>
      <c r="F73" s="47" t="s">
        <v>675</v>
      </c>
      <c r="G73" s="62" t="s">
        <v>25</v>
      </c>
      <c r="H73" s="52" t="s">
        <v>470</v>
      </c>
    </row>
    <row r="74" spans="1:8" ht="25.5" x14ac:dyDescent="0.2">
      <c r="A74" s="141">
        <v>73</v>
      </c>
      <c r="B74" s="60" t="s">
        <v>261</v>
      </c>
      <c r="C74" s="56" t="s">
        <v>323</v>
      </c>
      <c r="D74" s="87" t="s">
        <v>257</v>
      </c>
      <c r="E74" s="73" t="s">
        <v>7</v>
      </c>
      <c r="F74" s="39" t="s">
        <v>308</v>
      </c>
      <c r="G74" s="62" t="s">
        <v>517</v>
      </c>
      <c r="H74" s="62" t="s">
        <v>518</v>
      </c>
    </row>
    <row r="75" spans="1:8" ht="38.25" x14ac:dyDescent="0.2">
      <c r="A75" s="141">
        <v>74</v>
      </c>
      <c r="B75" s="20" t="s">
        <v>238</v>
      </c>
      <c r="C75" s="56" t="s">
        <v>323</v>
      </c>
      <c r="D75" s="87" t="s">
        <v>497</v>
      </c>
      <c r="E75" s="73" t="s">
        <v>237</v>
      </c>
      <c r="F75" s="39" t="s">
        <v>674</v>
      </c>
      <c r="G75" s="19" t="s">
        <v>6</v>
      </c>
      <c r="H75" s="52" t="s">
        <v>311</v>
      </c>
    </row>
    <row r="76" spans="1:8" ht="51" x14ac:dyDescent="0.2">
      <c r="A76" s="141">
        <v>75</v>
      </c>
      <c r="B76" s="20" t="s">
        <v>236</v>
      </c>
      <c r="C76" s="56" t="s">
        <v>323</v>
      </c>
      <c r="D76" s="87" t="s">
        <v>496</v>
      </c>
      <c r="E76" s="128" t="s">
        <v>226</v>
      </c>
      <c r="F76" s="39" t="s">
        <v>308</v>
      </c>
      <c r="G76" s="62" t="s">
        <v>518</v>
      </c>
      <c r="H76" s="52" t="s">
        <v>488</v>
      </c>
    </row>
    <row r="77" spans="1:8" ht="38.25" x14ac:dyDescent="0.2">
      <c r="A77" s="141">
        <v>76</v>
      </c>
      <c r="B77" s="60" t="s">
        <v>292</v>
      </c>
      <c r="C77" s="56" t="s">
        <v>326</v>
      </c>
      <c r="D77" s="87" t="s">
        <v>526</v>
      </c>
      <c r="E77" s="62" t="s">
        <v>223</v>
      </c>
      <c r="F77" s="47" t="s">
        <v>672</v>
      </c>
      <c r="G77" s="62" t="s">
        <v>28</v>
      </c>
      <c r="H77" s="52" t="s">
        <v>532</v>
      </c>
    </row>
    <row r="78" spans="1:8" ht="38.25" x14ac:dyDescent="0.2">
      <c r="A78" s="141">
        <v>77</v>
      </c>
      <c r="B78" s="60" t="s">
        <v>291</v>
      </c>
      <c r="C78" s="56" t="s">
        <v>326</v>
      </c>
      <c r="D78" s="87" t="s">
        <v>525</v>
      </c>
      <c r="E78" s="73" t="s">
        <v>35</v>
      </c>
      <c r="F78" s="39" t="s">
        <v>308</v>
      </c>
      <c r="G78" s="62" t="s">
        <v>531</v>
      </c>
      <c r="H78" s="52" t="s">
        <v>511</v>
      </c>
    </row>
    <row r="79" spans="1:8" ht="38.25" x14ac:dyDescent="0.2">
      <c r="A79" s="141">
        <v>78</v>
      </c>
      <c r="B79" s="60" t="s">
        <v>298</v>
      </c>
      <c r="C79" s="56" t="s">
        <v>326</v>
      </c>
      <c r="D79" s="87" t="s">
        <v>524</v>
      </c>
      <c r="E79" s="128" t="s">
        <v>226</v>
      </c>
      <c r="F79" s="86" t="s">
        <v>698</v>
      </c>
      <c r="G79" s="62" t="s">
        <v>530</v>
      </c>
      <c r="H79" s="52" t="s">
        <v>294</v>
      </c>
    </row>
    <row r="80" spans="1:8" ht="38.25" x14ac:dyDescent="0.2">
      <c r="A80" s="141">
        <v>79</v>
      </c>
      <c r="B80" s="60" t="s">
        <v>290</v>
      </c>
      <c r="C80" s="56" t="s">
        <v>326</v>
      </c>
      <c r="D80" s="87" t="s">
        <v>523</v>
      </c>
      <c r="E80" s="62" t="s">
        <v>458</v>
      </c>
      <c r="F80" s="41" t="s">
        <v>697</v>
      </c>
      <c r="G80" s="62" t="s">
        <v>530</v>
      </c>
      <c r="H80" s="52" t="s">
        <v>301</v>
      </c>
    </row>
    <row r="81" spans="1:33" ht="38.25" x14ac:dyDescent="0.2">
      <c r="A81" s="141">
        <v>80</v>
      </c>
      <c r="B81" s="78" t="s">
        <v>568</v>
      </c>
      <c r="C81" s="56" t="s">
        <v>326</v>
      </c>
      <c r="D81" s="80" t="s">
        <v>309</v>
      </c>
      <c r="E81" s="158" t="s">
        <v>140</v>
      </c>
      <c r="F81" s="65" t="s">
        <v>308</v>
      </c>
      <c r="G81" s="159" t="s">
        <v>551</v>
      </c>
      <c r="H81" s="52" t="s">
        <v>494</v>
      </c>
    </row>
    <row r="82" spans="1:33" ht="38.25" x14ac:dyDescent="0.2">
      <c r="A82" s="141">
        <v>81</v>
      </c>
      <c r="B82" s="60" t="s">
        <v>297</v>
      </c>
      <c r="C82" s="56" t="s">
        <v>326</v>
      </c>
      <c r="D82" s="87" t="s">
        <v>521</v>
      </c>
      <c r="E82" s="62" t="s">
        <v>458</v>
      </c>
      <c r="F82" s="47" t="s">
        <v>721</v>
      </c>
      <c r="G82" s="62" t="s">
        <v>242</v>
      </c>
      <c r="H82" s="52" t="s">
        <v>529</v>
      </c>
    </row>
    <row r="83" spans="1:33" ht="25.5" x14ac:dyDescent="0.2">
      <c r="A83" s="141">
        <v>82</v>
      </c>
      <c r="B83" s="60" t="s">
        <v>289</v>
      </c>
      <c r="C83" s="56" t="s">
        <v>326</v>
      </c>
      <c r="D83" s="87" t="s">
        <v>522</v>
      </c>
      <c r="E83" s="73" t="s">
        <v>35</v>
      </c>
      <c r="F83" s="39" t="s">
        <v>308</v>
      </c>
      <c r="G83" s="62" t="s">
        <v>460</v>
      </c>
      <c r="H83" s="52" t="s">
        <v>458</v>
      </c>
    </row>
    <row r="84" spans="1:33" ht="38.25" x14ac:dyDescent="0.2">
      <c r="A84" s="141">
        <v>83</v>
      </c>
      <c r="B84" s="60" t="s">
        <v>300</v>
      </c>
      <c r="C84" s="56" t="s">
        <v>326</v>
      </c>
      <c r="D84" s="87" t="s">
        <v>520</v>
      </c>
      <c r="E84" s="62" t="s">
        <v>458</v>
      </c>
      <c r="F84" s="39" t="s">
        <v>308</v>
      </c>
      <c r="G84" s="62" t="s">
        <v>527</v>
      </c>
      <c r="H84" s="52" t="s">
        <v>528</v>
      </c>
    </row>
    <row r="85" spans="1:33" ht="25.5" x14ac:dyDescent="0.2">
      <c r="A85" s="141">
        <v>84</v>
      </c>
      <c r="B85" s="60" t="s">
        <v>299</v>
      </c>
      <c r="C85" s="56" t="s">
        <v>326</v>
      </c>
      <c r="D85" s="87" t="s">
        <v>519</v>
      </c>
      <c r="E85" s="62" t="s">
        <v>242</v>
      </c>
      <c r="F85" s="39"/>
      <c r="G85" s="62" t="s">
        <v>518</v>
      </c>
      <c r="H85" s="52" t="s">
        <v>516</v>
      </c>
    </row>
    <row r="86" spans="1:33" ht="38.25" x14ac:dyDescent="0.2">
      <c r="A86" s="141">
        <v>85</v>
      </c>
      <c r="B86" s="80" t="s">
        <v>567</v>
      </c>
      <c r="C86" s="56" t="s">
        <v>326</v>
      </c>
      <c r="D86" s="80" t="s">
        <v>312</v>
      </c>
      <c r="E86" s="159" t="s">
        <v>9</v>
      </c>
      <c r="F86" s="65" t="s">
        <v>308</v>
      </c>
      <c r="G86" s="80" t="s">
        <v>534</v>
      </c>
      <c r="H86" s="52" t="s">
        <v>533</v>
      </c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</row>
    <row r="87" spans="1:33" s="30" customFormat="1" ht="25.5" x14ac:dyDescent="0.2">
      <c r="A87" s="141">
        <v>86</v>
      </c>
      <c r="B87" s="78" t="s">
        <v>570</v>
      </c>
      <c r="C87" s="56" t="s">
        <v>326</v>
      </c>
      <c r="D87" s="80" t="s">
        <v>310</v>
      </c>
      <c r="E87" s="73" t="s">
        <v>35</v>
      </c>
      <c r="F87" s="65" t="s">
        <v>308</v>
      </c>
      <c r="G87" s="62" t="s">
        <v>531</v>
      </c>
      <c r="H87" s="52" t="s">
        <v>242</v>
      </c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97"/>
    </row>
    <row r="88" spans="1:33" ht="38.25" x14ac:dyDescent="0.2">
      <c r="A88" s="141">
        <v>87</v>
      </c>
      <c r="B88" s="99" t="s">
        <v>753</v>
      </c>
      <c r="C88" s="41" t="s">
        <v>326</v>
      </c>
      <c r="D88" s="5" t="s">
        <v>781</v>
      </c>
      <c r="E88" s="73" t="s">
        <v>35</v>
      </c>
      <c r="F88" s="116" t="s">
        <v>754</v>
      </c>
      <c r="G88" s="23" t="s">
        <v>752</v>
      </c>
      <c r="H88" s="23" t="s">
        <v>223</v>
      </c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</row>
    <row r="89" spans="1:33" ht="25.5" x14ac:dyDescent="0.2">
      <c r="A89" s="141">
        <v>88</v>
      </c>
      <c r="B89" s="5" t="s">
        <v>755</v>
      </c>
      <c r="C89" s="41" t="s">
        <v>326</v>
      </c>
      <c r="D89" s="5" t="s">
        <v>782</v>
      </c>
      <c r="E89" s="5" t="s">
        <v>458</v>
      </c>
      <c r="F89" s="56" t="s">
        <v>308</v>
      </c>
      <c r="G89" s="19" t="s">
        <v>11</v>
      </c>
      <c r="H89" s="19" t="s">
        <v>494</v>
      </c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</row>
    <row r="90" spans="1:33" ht="38.25" x14ac:dyDescent="0.2">
      <c r="A90" s="141">
        <v>89</v>
      </c>
      <c r="B90" s="99" t="s">
        <v>758</v>
      </c>
      <c r="C90" s="115" t="s">
        <v>326</v>
      </c>
      <c r="D90" s="5" t="s">
        <v>783</v>
      </c>
      <c r="E90" s="5" t="s">
        <v>294</v>
      </c>
      <c r="F90" s="116" t="s">
        <v>759</v>
      </c>
      <c r="G90" s="23" t="s">
        <v>756</v>
      </c>
      <c r="H90" s="99" t="s">
        <v>757</v>
      </c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</row>
    <row r="91" spans="1:33" ht="25.5" x14ac:dyDescent="0.2">
      <c r="A91" s="141">
        <v>90</v>
      </c>
      <c r="B91" s="86" t="s">
        <v>828</v>
      </c>
      <c r="C91" s="115" t="s">
        <v>819</v>
      </c>
      <c r="D91" s="5" t="s">
        <v>826</v>
      </c>
      <c r="E91" s="5" t="s">
        <v>7</v>
      </c>
      <c r="F91" s="41" t="s">
        <v>308</v>
      </c>
      <c r="G91" s="19" t="s">
        <v>751</v>
      </c>
      <c r="H91" s="19" t="s">
        <v>827</v>
      </c>
    </row>
    <row r="92" spans="1:33" ht="51" x14ac:dyDescent="0.2">
      <c r="A92" s="137">
        <v>91</v>
      </c>
      <c r="B92" s="129" t="s">
        <v>1089</v>
      </c>
      <c r="C92" s="65" t="s">
        <v>927</v>
      </c>
      <c r="D92" s="128" t="s">
        <v>938</v>
      </c>
      <c r="E92" s="128" t="s">
        <v>226</v>
      </c>
      <c r="F92" s="90" t="s">
        <v>943</v>
      </c>
      <c r="G92" s="129" t="s">
        <v>940</v>
      </c>
      <c r="H92" s="129" t="s">
        <v>941</v>
      </c>
    </row>
    <row r="93" spans="1:33" ht="38.25" x14ac:dyDescent="0.2">
      <c r="A93" s="137">
        <v>92</v>
      </c>
      <c r="B93" s="129" t="s">
        <v>945</v>
      </c>
      <c r="C93" s="65" t="s">
        <v>927</v>
      </c>
      <c r="D93" s="129" t="s">
        <v>939</v>
      </c>
      <c r="E93" s="128" t="s">
        <v>888</v>
      </c>
      <c r="F93" s="90" t="s">
        <v>944</v>
      </c>
      <c r="G93" s="129" t="s">
        <v>850</v>
      </c>
      <c r="H93" s="128" t="s">
        <v>942</v>
      </c>
    </row>
    <row r="94" spans="1:33" ht="38.25" x14ac:dyDescent="0.2">
      <c r="A94" s="4">
        <v>93</v>
      </c>
      <c r="B94" s="5" t="s">
        <v>1080</v>
      </c>
      <c r="C94" s="65" t="s">
        <v>988</v>
      </c>
      <c r="D94" s="121" t="s">
        <v>1082</v>
      </c>
      <c r="E94" s="121" t="s">
        <v>1081</v>
      </c>
      <c r="F94" s="41" t="s">
        <v>308</v>
      </c>
      <c r="G94" s="5" t="s">
        <v>1078</v>
      </c>
      <c r="H94" s="5" t="s">
        <v>1079</v>
      </c>
    </row>
    <row r="95" spans="1:33" ht="39.75" customHeight="1" x14ac:dyDescent="0.2">
      <c r="A95" s="4">
        <v>94</v>
      </c>
      <c r="B95" s="5" t="s">
        <v>1105</v>
      </c>
      <c r="C95" s="56" t="s">
        <v>1107</v>
      </c>
      <c r="D95" s="121" t="s">
        <v>1104</v>
      </c>
      <c r="E95" s="121" t="s">
        <v>1081</v>
      </c>
      <c r="F95" s="56" t="s">
        <v>1106</v>
      </c>
      <c r="G95" s="5" t="s">
        <v>350</v>
      </c>
      <c r="H95" s="5" t="s">
        <v>972</v>
      </c>
    </row>
    <row r="99" spans="3:4" ht="25.5" x14ac:dyDescent="0.2">
      <c r="C99" s="103" t="s">
        <v>691</v>
      </c>
      <c r="D99" s="105">
        <f>COUNTA(D2:D95)</f>
        <v>94</v>
      </c>
    </row>
  </sheetData>
  <pageMargins left="0.23622047244094491" right="0.23622047244094491" top="0.74803149606299213" bottom="0.74803149606299213" header="0.31496062992125984" footer="0.31496062992125984"/>
  <pageSetup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L146"/>
  <sheetViews>
    <sheetView tabSelected="1" topLeftCell="A94" workbookViewId="0">
      <selection activeCell="C92" sqref="C85:C92"/>
    </sheetView>
  </sheetViews>
  <sheetFormatPr baseColWidth="10" defaultColWidth="11.42578125" defaultRowHeight="12.75" x14ac:dyDescent="0.2"/>
  <cols>
    <col min="1" max="1" width="4.140625" style="13" bestFit="1" customWidth="1"/>
    <col min="2" max="2" width="52.85546875" style="13" customWidth="1"/>
    <col min="3" max="3" width="13.7109375" style="40" customWidth="1"/>
    <col min="4" max="4" width="28.7109375" style="88" customWidth="1"/>
    <col min="5" max="5" width="28.42578125" style="13" customWidth="1"/>
    <col min="6" max="6" width="24.85546875" style="40" customWidth="1"/>
    <col min="7" max="7" width="27" style="40" bestFit="1" customWidth="1"/>
    <col min="8" max="8" width="33.7109375" style="40" bestFit="1" customWidth="1"/>
    <col min="9" max="9" width="23" style="13" customWidth="1"/>
    <col min="10" max="16384" width="11.42578125" style="13"/>
  </cols>
  <sheetData>
    <row r="1" spans="1:8" s="37" customFormat="1" x14ac:dyDescent="0.2">
      <c r="A1" s="49" t="s">
        <v>4</v>
      </c>
      <c r="B1" s="50" t="s">
        <v>83</v>
      </c>
      <c r="C1" s="49" t="s">
        <v>0</v>
      </c>
      <c r="D1" s="50" t="s">
        <v>1</v>
      </c>
      <c r="E1" s="50" t="s">
        <v>2</v>
      </c>
      <c r="F1" s="45" t="s">
        <v>336</v>
      </c>
      <c r="G1" s="50" t="s">
        <v>344</v>
      </c>
      <c r="H1" s="50" t="s">
        <v>348</v>
      </c>
    </row>
    <row r="2" spans="1:8" s="40" customFormat="1" ht="38.25" hidden="1" x14ac:dyDescent="0.25">
      <c r="A2" s="38">
        <v>1</v>
      </c>
      <c r="B2" s="62" t="s">
        <v>177</v>
      </c>
      <c r="C2" s="36" t="s">
        <v>318</v>
      </c>
      <c r="D2" s="19" t="s">
        <v>190</v>
      </c>
      <c r="E2" s="62" t="s">
        <v>7</v>
      </c>
      <c r="F2" s="39" t="s">
        <v>308</v>
      </c>
      <c r="G2" s="62"/>
      <c r="H2" s="162" t="s">
        <v>237</v>
      </c>
    </row>
    <row r="3" spans="1:8" ht="38.25" hidden="1" x14ac:dyDescent="0.2">
      <c r="A3" s="38">
        <v>2</v>
      </c>
      <c r="B3" s="62" t="s">
        <v>180</v>
      </c>
      <c r="C3" s="36" t="s">
        <v>318</v>
      </c>
      <c r="D3" s="19" t="s">
        <v>193</v>
      </c>
      <c r="E3" s="62" t="s">
        <v>128</v>
      </c>
      <c r="F3" s="39" t="s">
        <v>317</v>
      </c>
      <c r="G3" s="62" t="s">
        <v>535</v>
      </c>
      <c r="H3" s="19" t="s">
        <v>6</v>
      </c>
    </row>
    <row r="4" spans="1:8" ht="38.25" hidden="1" x14ac:dyDescent="0.2">
      <c r="A4" s="38">
        <v>3</v>
      </c>
      <c r="B4" s="23" t="s">
        <v>253</v>
      </c>
      <c r="C4" s="48" t="s">
        <v>319</v>
      </c>
      <c r="D4" s="19" t="s">
        <v>553</v>
      </c>
      <c r="E4" s="62" t="s">
        <v>256</v>
      </c>
      <c r="F4" s="47" t="s">
        <v>335</v>
      </c>
      <c r="G4" s="73" t="s">
        <v>237</v>
      </c>
      <c r="H4" s="52" t="s">
        <v>536</v>
      </c>
    </row>
    <row r="5" spans="1:8" ht="38.25" hidden="1" x14ac:dyDescent="0.2">
      <c r="A5" s="38">
        <v>4</v>
      </c>
      <c r="B5" s="23" t="s">
        <v>254</v>
      </c>
      <c r="C5" s="48" t="s">
        <v>319</v>
      </c>
      <c r="D5" s="19" t="s">
        <v>552</v>
      </c>
      <c r="E5" s="62" t="s">
        <v>128</v>
      </c>
      <c r="F5" s="47" t="s">
        <v>320</v>
      </c>
      <c r="G5" s="62" t="s">
        <v>537</v>
      </c>
      <c r="H5" s="73" t="s">
        <v>237</v>
      </c>
    </row>
    <row r="6" spans="1:8" ht="38.25" hidden="1" x14ac:dyDescent="0.2">
      <c r="A6" s="38">
        <v>5</v>
      </c>
      <c r="B6" s="22" t="s">
        <v>250</v>
      </c>
      <c r="C6" s="29" t="s">
        <v>319</v>
      </c>
      <c r="D6" s="19" t="s">
        <v>554</v>
      </c>
      <c r="E6" s="19" t="s">
        <v>25</v>
      </c>
      <c r="F6" s="39" t="s">
        <v>321</v>
      </c>
      <c r="G6" s="62" t="s">
        <v>537</v>
      </c>
      <c r="H6" s="52" t="s">
        <v>538</v>
      </c>
    </row>
    <row r="7" spans="1:8" ht="38.25" hidden="1" x14ac:dyDescent="0.2">
      <c r="A7" s="38">
        <v>6</v>
      </c>
      <c r="B7" s="23" t="s">
        <v>255</v>
      </c>
      <c r="C7" s="48" t="s">
        <v>319</v>
      </c>
      <c r="D7" s="19" t="s">
        <v>555</v>
      </c>
      <c r="E7" s="62" t="s">
        <v>35</v>
      </c>
      <c r="F7" s="47" t="s">
        <v>325</v>
      </c>
      <c r="G7" s="62" t="s">
        <v>539</v>
      </c>
      <c r="H7" s="52" t="s">
        <v>516</v>
      </c>
    </row>
    <row r="8" spans="1:8" ht="25.5" hidden="1" x14ac:dyDescent="0.2">
      <c r="A8" s="38">
        <v>7</v>
      </c>
      <c r="B8" s="23" t="s">
        <v>266</v>
      </c>
      <c r="C8" s="48" t="s">
        <v>323</v>
      </c>
      <c r="D8" s="19" t="s">
        <v>264</v>
      </c>
      <c r="E8" s="73" t="s">
        <v>237</v>
      </c>
      <c r="F8" s="39" t="s">
        <v>324</v>
      </c>
      <c r="G8" s="62" t="s">
        <v>540</v>
      </c>
      <c r="H8" s="52" t="s">
        <v>470</v>
      </c>
    </row>
    <row r="9" spans="1:8" ht="25.5" hidden="1" x14ac:dyDescent="0.2">
      <c r="A9" s="38">
        <v>8</v>
      </c>
      <c r="B9" s="23" t="s">
        <v>267</v>
      </c>
      <c r="C9" s="48" t="s">
        <v>323</v>
      </c>
      <c r="D9" s="19" t="s">
        <v>265</v>
      </c>
      <c r="E9" s="121" t="s">
        <v>470</v>
      </c>
      <c r="F9" s="47" t="s">
        <v>322</v>
      </c>
      <c r="G9" s="62" t="s">
        <v>541</v>
      </c>
      <c r="H9" s="52" t="s">
        <v>542</v>
      </c>
    </row>
    <row r="10" spans="1:8" ht="38.25" hidden="1" x14ac:dyDescent="0.2">
      <c r="A10" s="38">
        <v>9</v>
      </c>
      <c r="B10" s="23" t="s">
        <v>296</v>
      </c>
      <c r="C10" s="36" t="s">
        <v>323</v>
      </c>
      <c r="D10" s="19" t="s">
        <v>272</v>
      </c>
      <c r="E10" s="62" t="s">
        <v>128</v>
      </c>
      <c r="F10" s="47" t="s">
        <v>328</v>
      </c>
      <c r="G10" s="62" t="s">
        <v>543</v>
      </c>
      <c r="H10" s="52" t="s">
        <v>481</v>
      </c>
    </row>
    <row r="11" spans="1:8" ht="38.25" hidden="1" x14ac:dyDescent="0.2">
      <c r="A11" s="38">
        <v>10</v>
      </c>
      <c r="B11" s="23" t="s">
        <v>275</v>
      </c>
      <c r="C11" s="36" t="s">
        <v>323</v>
      </c>
      <c r="D11" s="19" t="s">
        <v>273</v>
      </c>
      <c r="E11" s="62" t="s">
        <v>274</v>
      </c>
      <c r="F11" s="47" t="s">
        <v>334</v>
      </c>
      <c r="G11" s="52" t="s">
        <v>470</v>
      </c>
      <c r="H11" s="52" t="s">
        <v>544</v>
      </c>
    </row>
    <row r="12" spans="1:8" ht="25.5" hidden="1" x14ac:dyDescent="0.2">
      <c r="A12" s="38">
        <v>11</v>
      </c>
      <c r="B12" s="23" t="s">
        <v>295</v>
      </c>
      <c r="C12" s="36" t="s">
        <v>323</v>
      </c>
      <c r="D12" s="19" t="s">
        <v>293</v>
      </c>
      <c r="E12" s="121" t="s">
        <v>294</v>
      </c>
      <c r="F12" s="47" t="s">
        <v>329</v>
      </c>
      <c r="G12" s="62" t="s">
        <v>545</v>
      </c>
      <c r="H12" s="52" t="s">
        <v>470</v>
      </c>
    </row>
    <row r="13" spans="1:8" ht="38.25" hidden="1" x14ac:dyDescent="0.2">
      <c r="A13" s="38">
        <v>12</v>
      </c>
      <c r="B13" s="20" t="s">
        <v>302</v>
      </c>
      <c r="C13" s="39" t="s">
        <v>326</v>
      </c>
      <c r="D13" s="82" t="s">
        <v>556</v>
      </c>
      <c r="E13" s="121" t="s">
        <v>294</v>
      </c>
      <c r="F13" s="47" t="s">
        <v>327</v>
      </c>
      <c r="G13" s="52" t="s">
        <v>470</v>
      </c>
      <c r="H13" s="52" t="s">
        <v>546</v>
      </c>
    </row>
    <row r="14" spans="1:8" ht="38.25" hidden="1" x14ac:dyDescent="0.2">
      <c r="A14" s="38">
        <v>13</v>
      </c>
      <c r="B14" s="20" t="s">
        <v>303</v>
      </c>
      <c r="C14" s="39" t="s">
        <v>326</v>
      </c>
      <c r="D14" s="82" t="s">
        <v>557</v>
      </c>
      <c r="E14" s="82" t="s">
        <v>301</v>
      </c>
      <c r="F14" s="47" t="s">
        <v>330</v>
      </c>
      <c r="G14" s="82" t="s">
        <v>540</v>
      </c>
      <c r="H14" s="52" t="s">
        <v>547</v>
      </c>
    </row>
    <row r="15" spans="1:8" ht="25.5" hidden="1" x14ac:dyDescent="0.2">
      <c r="A15" s="38">
        <v>14</v>
      </c>
      <c r="B15" s="20" t="s">
        <v>304</v>
      </c>
      <c r="C15" s="39" t="s">
        <v>326</v>
      </c>
      <c r="D15" s="82" t="s">
        <v>558</v>
      </c>
      <c r="E15" s="62" t="s">
        <v>128</v>
      </c>
      <c r="F15" s="47" t="s">
        <v>331</v>
      </c>
      <c r="G15" s="73" t="s">
        <v>237</v>
      </c>
      <c r="H15" s="52" t="s">
        <v>470</v>
      </c>
    </row>
    <row r="16" spans="1:8" ht="38.25" hidden="1" x14ac:dyDescent="0.2">
      <c r="A16" s="38">
        <v>15</v>
      </c>
      <c r="B16" s="20" t="s">
        <v>305</v>
      </c>
      <c r="C16" s="39" t="s">
        <v>326</v>
      </c>
      <c r="D16" s="82" t="s">
        <v>559</v>
      </c>
      <c r="E16" s="82" t="s">
        <v>301</v>
      </c>
      <c r="F16" s="47" t="s">
        <v>332</v>
      </c>
      <c r="G16" s="82" t="s">
        <v>351</v>
      </c>
      <c r="H16" s="19" t="s">
        <v>6</v>
      </c>
    </row>
    <row r="17" spans="1:8" ht="25.5" hidden="1" x14ac:dyDescent="0.2">
      <c r="A17" s="38">
        <v>16</v>
      </c>
      <c r="B17" s="20" t="s">
        <v>306</v>
      </c>
      <c r="C17" s="39" t="s">
        <v>326</v>
      </c>
      <c r="D17" s="82" t="s">
        <v>560</v>
      </c>
      <c r="E17" s="82" t="s">
        <v>256</v>
      </c>
      <c r="F17" s="47" t="s">
        <v>333</v>
      </c>
      <c r="G17" s="82" t="s">
        <v>548</v>
      </c>
      <c r="H17" s="19" t="s">
        <v>6</v>
      </c>
    </row>
    <row r="18" spans="1:8" ht="38.25" hidden="1" x14ac:dyDescent="0.2">
      <c r="A18" s="38">
        <v>17</v>
      </c>
      <c r="B18" s="20" t="s">
        <v>307</v>
      </c>
      <c r="C18" s="39" t="s">
        <v>326</v>
      </c>
      <c r="D18" s="82" t="s">
        <v>561</v>
      </c>
      <c r="E18" s="82" t="s">
        <v>274</v>
      </c>
      <c r="F18" s="47" t="s">
        <v>334</v>
      </c>
      <c r="G18" s="82" t="s">
        <v>351</v>
      </c>
      <c r="H18" s="52" t="s">
        <v>350</v>
      </c>
    </row>
    <row r="19" spans="1:8" ht="51" hidden="1" x14ac:dyDescent="0.2">
      <c r="A19" s="38">
        <v>18</v>
      </c>
      <c r="B19" s="20" t="s">
        <v>711</v>
      </c>
      <c r="C19" s="39" t="s">
        <v>326</v>
      </c>
      <c r="D19" s="87" t="s">
        <v>700</v>
      </c>
      <c r="E19" s="121" t="s">
        <v>888</v>
      </c>
      <c r="F19" s="39" t="s">
        <v>308</v>
      </c>
      <c r="G19" s="106" t="s">
        <v>9</v>
      </c>
      <c r="H19" s="52" t="s">
        <v>349</v>
      </c>
    </row>
    <row r="20" spans="1:8" ht="38.25" hidden="1" x14ac:dyDescent="0.2">
      <c r="A20" s="38">
        <v>19</v>
      </c>
      <c r="B20" s="46" t="s">
        <v>716</v>
      </c>
      <c r="C20" s="39" t="s">
        <v>326</v>
      </c>
      <c r="D20" s="52" t="s">
        <v>715</v>
      </c>
      <c r="E20" s="121" t="s">
        <v>888</v>
      </c>
      <c r="F20" s="39" t="s">
        <v>918</v>
      </c>
      <c r="G20" s="106" t="s">
        <v>470</v>
      </c>
      <c r="H20" s="52" t="s">
        <v>237</v>
      </c>
    </row>
    <row r="21" spans="1:8" ht="38.25" hidden="1" x14ac:dyDescent="0.2">
      <c r="A21" s="38">
        <v>20</v>
      </c>
      <c r="B21" s="46" t="s">
        <v>717</v>
      </c>
      <c r="C21" s="39" t="s">
        <v>326</v>
      </c>
      <c r="D21" s="52" t="s">
        <v>718</v>
      </c>
      <c r="E21" s="62" t="s">
        <v>128</v>
      </c>
      <c r="F21" s="39" t="s">
        <v>720</v>
      </c>
      <c r="G21" s="52" t="s">
        <v>25</v>
      </c>
      <c r="H21" s="52" t="s">
        <v>719</v>
      </c>
    </row>
    <row r="22" spans="1:8" ht="38.25" hidden="1" x14ac:dyDescent="0.2">
      <c r="A22" s="38">
        <v>21</v>
      </c>
      <c r="B22" s="100" t="s">
        <v>723</v>
      </c>
      <c r="C22" s="41" t="s">
        <v>326</v>
      </c>
      <c r="D22" s="106" t="s">
        <v>722</v>
      </c>
      <c r="E22" s="152" t="s">
        <v>301</v>
      </c>
      <c r="F22" s="41"/>
      <c r="G22" s="106" t="s">
        <v>724</v>
      </c>
      <c r="H22" s="106" t="s">
        <v>461</v>
      </c>
    </row>
    <row r="23" spans="1:8" ht="38.25" hidden="1" x14ac:dyDescent="0.2">
      <c r="A23" s="38">
        <v>22</v>
      </c>
      <c r="B23" s="149" t="s">
        <v>774</v>
      </c>
      <c r="C23" s="123" t="s">
        <v>326</v>
      </c>
      <c r="D23" s="149" t="s">
        <v>745</v>
      </c>
      <c r="E23" s="153" t="s">
        <v>888</v>
      </c>
      <c r="F23" s="149" t="s">
        <v>795</v>
      </c>
      <c r="G23" s="163" t="s">
        <v>527</v>
      </c>
      <c r="H23" s="163" t="s">
        <v>350</v>
      </c>
    </row>
    <row r="24" spans="1:8" ht="38.25" hidden="1" x14ac:dyDescent="0.2">
      <c r="A24" s="38">
        <v>23</v>
      </c>
      <c r="B24" s="99" t="s">
        <v>760</v>
      </c>
      <c r="C24" s="41" t="s">
        <v>326</v>
      </c>
      <c r="D24" s="5" t="s">
        <v>780</v>
      </c>
      <c r="E24" s="121" t="s">
        <v>294</v>
      </c>
      <c r="F24" s="99" t="s">
        <v>308</v>
      </c>
      <c r="G24" s="99" t="s">
        <v>242</v>
      </c>
      <c r="H24" s="99" t="s">
        <v>752</v>
      </c>
    </row>
    <row r="25" spans="1:8" ht="38.25" hidden="1" x14ac:dyDescent="0.2">
      <c r="A25" s="38">
        <v>24</v>
      </c>
      <c r="B25" s="99" t="s">
        <v>1090</v>
      </c>
      <c r="C25" s="41" t="s">
        <v>326</v>
      </c>
      <c r="D25" s="99" t="s">
        <v>779</v>
      </c>
      <c r="E25" s="107" t="s">
        <v>226</v>
      </c>
      <c r="F25" s="99" t="s">
        <v>786</v>
      </c>
      <c r="G25" s="99" t="s">
        <v>474</v>
      </c>
      <c r="H25" s="99" t="s">
        <v>940</v>
      </c>
    </row>
    <row r="26" spans="1:8" ht="38.25" hidden="1" x14ac:dyDescent="0.2">
      <c r="A26" s="38">
        <v>25</v>
      </c>
      <c r="B26" s="99" t="s">
        <v>760</v>
      </c>
      <c r="C26" s="41" t="s">
        <v>326</v>
      </c>
      <c r="D26" s="5" t="s">
        <v>780</v>
      </c>
      <c r="E26" s="121" t="s">
        <v>294</v>
      </c>
      <c r="F26" s="99" t="s">
        <v>308</v>
      </c>
      <c r="G26" s="99" t="s">
        <v>242</v>
      </c>
      <c r="H26" s="99" t="s">
        <v>752</v>
      </c>
    </row>
    <row r="27" spans="1:8" ht="25.5" hidden="1" x14ac:dyDescent="0.2">
      <c r="A27" s="38">
        <v>26</v>
      </c>
      <c r="B27" s="99" t="s">
        <v>761</v>
      </c>
      <c r="C27" s="41" t="s">
        <v>326</v>
      </c>
      <c r="D27" s="5" t="s">
        <v>778</v>
      </c>
      <c r="E27" s="107" t="s">
        <v>226</v>
      </c>
      <c r="F27" s="99" t="s">
        <v>786</v>
      </c>
      <c r="G27" s="99" t="s">
        <v>474</v>
      </c>
      <c r="H27" s="99" t="s">
        <v>940</v>
      </c>
    </row>
    <row r="28" spans="1:8" ht="51" hidden="1" x14ac:dyDescent="0.2">
      <c r="A28" s="38">
        <v>27</v>
      </c>
      <c r="B28" s="99" t="s">
        <v>762</v>
      </c>
      <c r="C28" s="41" t="s">
        <v>326</v>
      </c>
      <c r="D28" s="5" t="s">
        <v>777</v>
      </c>
      <c r="E28" s="99" t="s">
        <v>489</v>
      </c>
      <c r="F28" s="99" t="s">
        <v>787</v>
      </c>
      <c r="G28" s="60" t="s">
        <v>25</v>
      </c>
      <c r="H28" s="60" t="s">
        <v>350</v>
      </c>
    </row>
    <row r="29" spans="1:8" ht="38.25" hidden="1" x14ac:dyDescent="0.2">
      <c r="A29" s="38">
        <v>28</v>
      </c>
      <c r="B29" s="99" t="s">
        <v>763</v>
      </c>
      <c r="C29" s="41" t="s">
        <v>326</v>
      </c>
      <c r="D29" s="5" t="s">
        <v>776</v>
      </c>
      <c r="E29" s="99" t="s">
        <v>458</v>
      </c>
      <c r="F29" s="99" t="s">
        <v>788</v>
      </c>
      <c r="G29" s="23" t="s">
        <v>796</v>
      </c>
      <c r="H29" s="99" t="s">
        <v>797</v>
      </c>
    </row>
    <row r="30" spans="1:8" ht="38.25" hidden="1" x14ac:dyDescent="0.2">
      <c r="A30" s="38">
        <v>29</v>
      </c>
      <c r="B30" s="99" t="s">
        <v>764</v>
      </c>
      <c r="C30" s="41" t="s">
        <v>326</v>
      </c>
      <c r="D30" s="5" t="s">
        <v>775</v>
      </c>
      <c r="E30" s="121" t="s">
        <v>294</v>
      </c>
      <c r="F30" s="99" t="s">
        <v>789</v>
      </c>
      <c r="G30" s="99" t="s">
        <v>798</v>
      </c>
      <c r="H30" s="99" t="s">
        <v>461</v>
      </c>
    </row>
    <row r="31" spans="1:8" ht="38.25" hidden="1" x14ac:dyDescent="0.2">
      <c r="A31" s="38">
        <v>30</v>
      </c>
      <c r="B31" s="99" t="s">
        <v>765</v>
      </c>
      <c r="C31" s="41" t="s">
        <v>326</v>
      </c>
      <c r="D31" s="5" t="s">
        <v>806</v>
      </c>
      <c r="E31" s="107" t="s">
        <v>226</v>
      </c>
      <c r="F31" s="99" t="s">
        <v>790</v>
      </c>
      <c r="G31" s="99" t="s">
        <v>346</v>
      </c>
      <c r="H31" s="99" t="s">
        <v>481</v>
      </c>
    </row>
    <row r="32" spans="1:8" ht="25.5" hidden="1" x14ac:dyDescent="0.2">
      <c r="A32" s="38">
        <v>31</v>
      </c>
      <c r="B32" s="99" t="s">
        <v>766</v>
      </c>
      <c r="C32" s="41" t="s">
        <v>326</v>
      </c>
      <c r="D32" s="5" t="s">
        <v>807</v>
      </c>
      <c r="E32" s="99" t="s">
        <v>242</v>
      </c>
      <c r="F32" s="99" t="s">
        <v>791</v>
      </c>
      <c r="G32" s="23" t="s">
        <v>454</v>
      </c>
      <c r="H32" s="99" t="s">
        <v>751</v>
      </c>
    </row>
    <row r="33" spans="1:8" ht="38.25" hidden="1" x14ac:dyDescent="0.2">
      <c r="A33" s="38">
        <v>32</v>
      </c>
      <c r="B33" s="99" t="s">
        <v>767</v>
      </c>
      <c r="C33" s="41" t="s">
        <v>326</v>
      </c>
      <c r="D33" s="19" t="s">
        <v>808</v>
      </c>
      <c r="E33" s="121" t="s">
        <v>888</v>
      </c>
      <c r="F33" s="99" t="s">
        <v>792</v>
      </c>
      <c r="G33" s="5" t="s">
        <v>896</v>
      </c>
      <c r="H33" s="99" t="s">
        <v>226</v>
      </c>
    </row>
    <row r="34" spans="1:8" ht="38.25" hidden="1" x14ac:dyDescent="0.2">
      <c r="A34" s="38">
        <v>33</v>
      </c>
      <c r="B34" s="99" t="s">
        <v>768</v>
      </c>
      <c r="C34" s="41" t="s">
        <v>326</v>
      </c>
      <c r="D34" s="5" t="s">
        <v>809</v>
      </c>
      <c r="E34" s="107" t="s">
        <v>784</v>
      </c>
      <c r="F34" s="99" t="s">
        <v>308</v>
      </c>
      <c r="G34" s="99" t="s">
        <v>799</v>
      </c>
      <c r="H34" s="99" t="s">
        <v>800</v>
      </c>
    </row>
    <row r="35" spans="1:8" ht="51" hidden="1" x14ac:dyDescent="0.2">
      <c r="A35" s="38">
        <v>34</v>
      </c>
      <c r="B35" s="99" t="s">
        <v>769</v>
      </c>
      <c r="C35" s="41" t="s">
        <v>326</v>
      </c>
      <c r="D35" s="5" t="s">
        <v>810</v>
      </c>
      <c r="E35" s="121" t="s">
        <v>294</v>
      </c>
      <c r="F35" s="99" t="s">
        <v>308</v>
      </c>
      <c r="G35" s="60" t="s">
        <v>489</v>
      </c>
      <c r="H35" s="60" t="s">
        <v>801</v>
      </c>
    </row>
    <row r="36" spans="1:8" ht="25.5" hidden="1" x14ac:dyDescent="0.2">
      <c r="A36" s="38">
        <v>35</v>
      </c>
      <c r="B36" s="99" t="s">
        <v>770</v>
      </c>
      <c r="C36" s="41" t="s">
        <v>326</v>
      </c>
      <c r="D36" s="5" t="s">
        <v>811</v>
      </c>
      <c r="E36" s="99" t="s">
        <v>274</v>
      </c>
      <c r="F36" s="99" t="s">
        <v>790</v>
      </c>
      <c r="G36" s="99" t="s">
        <v>28</v>
      </c>
      <c r="H36" s="99" t="s">
        <v>242</v>
      </c>
    </row>
    <row r="37" spans="1:8" ht="51" hidden="1" x14ac:dyDescent="0.2">
      <c r="A37" s="38">
        <v>36</v>
      </c>
      <c r="B37" s="99" t="s">
        <v>771</v>
      </c>
      <c r="C37" s="41" t="s">
        <v>326</v>
      </c>
      <c r="D37" s="5" t="s">
        <v>812</v>
      </c>
      <c r="E37" s="121" t="s">
        <v>294</v>
      </c>
      <c r="F37" s="99" t="s">
        <v>308</v>
      </c>
      <c r="G37" s="23" t="s">
        <v>802</v>
      </c>
      <c r="H37" s="23" t="s">
        <v>803</v>
      </c>
    </row>
    <row r="38" spans="1:8" ht="38.25" hidden="1" x14ac:dyDescent="0.2">
      <c r="A38" s="38">
        <v>37</v>
      </c>
      <c r="B38" s="99" t="s">
        <v>772</v>
      </c>
      <c r="C38" s="41" t="s">
        <v>326</v>
      </c>
      <c r="D38" s="5" t="s">
        <v>813</v>
      </c>
      <c r="E38" s="121" t="s">
        <v>294</v>
      </c>
      <c r="F38" s="99" t="s">
        <v>793</v>
      </c>
      <c r="G38" s="99" t="s">
        <v>804</v>
      </c>
      <c r="H38" s="99" t="s">
        <v>798</v>
      </c>
    </row>
    <row r="39" spans="1:8" ht="51" hidden="1" x14ac:dyDescent="0.2">
      <c r="A39" s="38">
        <v>38</v>
      </c>
      <c r="B39" s="99" t="s">
        <v>773</v>
      </c>
      <c r="C39" s="41" t="s">
        <v>326</v>
      </c>
      <c r="D39" s="5" t="s">
        <v>814</v>
      </c>
      <c r="E39" s="107" t="s">
        <v>785</v>
      </c>
      <c r="F39" s="99" t="s">
        <v>794</v>
      </c>
      <c r="G39" s="99" t="s">
        <v>346</v>
      </c>
      <c r="H39" s="99" t="s">
        <v>468</v>
      </c>
    </row>
    <row r="40" spans="1:8" ht="38.25" hidden="1" x14ac:dyDescent="0.2">
      <c r="A40" s="38">
        <v>39</v>
      </c>
      <c r="B40" s="99" t="s">
        <v>774</v>
      </c>
      <c r="C40" s="41" t="s">
        <v>326</v>
      </c>
      <c r="D40" s="5" t="s">
        <v>815</v>
      </c>
      <c r="E40" s="121" t="s">
        <v>888</v>
      </c>
      <c r="F40" s="99" t="s">
        <v>795</v>
      </c>
      <c r="G40" s="60" t="s">
        <v>527</v>
      </c>
      <c r="H40" s="60" t="s">
        <v>350</v>
      </c>
    </row>
    <row r="41" spans="1:8" ht="51" hidden="1" x14ac:dyDescent="0.2">
      <c r="A41" s="38">
        <v>40</v>
      </c>
      <c r="B41" s="5" t="s">
        <v>857</v>
      </c>
      <c r="C41" s="41" t="s">
        <v>819</v>
      </c>
      <c r="D41" s="5" t="s">
        <v>829</v>
      </c>
      <c r="E41" s="121" t="s">
        <v>242</v>
      </c>
      <c r="F41" s="42" t="s">
        <v>308</v>
      </c>
      <c r="G41" s="5" t="s">
        <v>801</v>
      </c>
      <c r="H41" s="5" t="s">
        <v>494</v>
      </c>
    </row>
    <row r="42" spans="1:8" ht="38.25" hidden="1" x14ac:dyDescent="0.2">
      <c r="A42" s="38">
        <v>41</v>
      </c>
      <c r="B42" s="5" t="s">
        <v>858</v>
      </c>
      <c r="C42" s="41" t="s">
        <v>819</v>
      </c>
      <c r="D42" s="5" t="s">
        <v>830</v>
      </c>
      <c r="E42" s="121" t="s">
        <v>242</v>
      </c>
      <c r="F42" s="86" t="s">
        <v>332</v>
      </c>
      <c r="G42" s="5" t="s">
        <v>346</v>
      </c>
      <c r="H42" s="121" t="s">
        <v>848</v>
      </c>
    </row>
    <row r="43" spans="1:8" ht="51" hidden="1" x14ac:dyDescent="0.2">
      <c r="A43" s="38">
        <v>42</v>
      </c>
      <c r="B43" s="5" t="s">
        <v>859</v>
      </c>
      <c r="C43" s="41" t="s">
        <v>819</v>
      </c>
      <c r="D43" s="19" t="s">
        <v>831</v>
      </c>
      <c r="E43" s="121" t="s">
        <v>242</v>
      </c>
      <c r="F43" s="56" t="s">
        <v>843</v>
      </c>
      <c r="G43" s="87" t="s">
        <v>849</v>
      </c>
      <c r="H43" s="87" t="s">
        <v>801</v>
      </c>
    </row>
    <row r="44" spans="1:8" ht="25.5" hidden="1" x14ac:dyDescent="0.2">
      <c r="A44" s="38">
        <v>43</v>
      </c>
      <c r="B44" s="5" t="s">
        <v>860</v>
      </c>
      <c r="C44" s="41" t="s">
        <v>819</v>
      </c>
      <c r="D44" s="5" t="s">
        <v>832</v>
      </c>
      <c r="E44" s="121" t="s">
        <v>842</v>
      </c>
      <c r="F44" s="42" t="s">
        <v>844</v>
      </c>
      <c r="G44" s="5" t="s">
        <v>850</v>
      </c>
      <c r="H44" s="5" t="s">
        <v>851</v>
      </c>
    </row>
    <row r="45" spans="1:8" ht="63.75" hidden="1" x14ac:dyDescent="0.2">
      <c r="A45" s="38">
        <v>44</v>
      </c>
      <c r="B45" s="5" t="s">
        <v>861</v>
      </c>
      <c r="C45" s="41" t="s">
        <v>819</v>
      </c>
      <c r="D45" s="5" t="s">
        <v>833</v>
      </c>
      <c r="E45" s="121" t="s">
        <v>223</v>
      </c>
      <c r="F45" s="56" t="s">
        <v>794</v>
      </c>
      <c r="G45" s="5" t="s">
        <v>852</v>
      </c>
      <c r="H45" s="5" t="s">
        <v>7</v>
      </c>
    </row>
    <row r="46" spans="1:8" ht="51" hidden="1" x14ac:dyDescent="0.2">
      <c r="A46" s="38">
        <v>45</v>
      </c>
      <c r="B46" s="5" t="s">
        <v>862</v>
      </c>
      <c r="C46" s="41" t="s">
        <v>819</v>
      </c>
      <c r="D46" s="5" t="s">
        <v>834</v>
      </c>
      <c r="E46" s="5" t="s">
        <v>489</v>
      </c>
      <c r="F46" s="56" t="s">
        <v>845</v>
      </c>
      <c r="G46" s="5" t="s">
        <v>853</v>
      </c>
      <c r="H46" s="5" t="s">
        <v>7</v>
      </c>
    </row>
    <row r="47" spans="1:8" ht="38.25" hidden="1" x14ac:dyDescent="0.2">
      <c r="A47" s="38">
        <v>46</v>
      </c>
      <c r="B47" s="19" t="s">
        <v>863</v>
      </c>
      <c r="C47" s="41" t="s">
        <v>819</v>
      </c>
      <c r="D47" s="19" t="s">
        <v>835</v>
      </c>
      <c r="E47" s="62" t="s">
        <v>35</v>
      </c>
      <c r="F47" s="29" t="s">
        <v>790</v>
      </c>
      <c r="G47" s="19" t="s">
        <v>489</v>
      </c>
      <c r="H47" s="19" t="s">
        <v>460</v>
      </c>
    </row>
    <row r="48" spans="1:8" ht="51" hidden="1" x14ac:dyDescent="0.2">
      <c r="A48" s="38">
        <v>47</v>
      </c>
      <c r="B48" s="5" t="s">
        <v>864</v>
      </c>
      <c r="C48" s="41" t="s">
        <v>819</v>
      </c>
      <c r="D48" s="5" t="s">
        <v>836</v>
      </c>
      <c r="E48" s="121" t="s">
        <v>470</v>
      </c>
      <c r="F48" s="56" t="s">
        <v>308</v>
      </c>
      <c r="G48" s="5" t="s">
        <v>237</v>
      </c>
      <c r="H48" s="5" t="s">
        <v>294</v>
      </c>
    </row>
    <row r="49" spans="1:11" ht="38.25" hidden="1" x14ac:dyDescent="0.2">
      <c r="A49" s="38">
        <v>48</v>
      </c>
      <c r="B49" s="5" t="s">
        <v>865</v>
      </c>
      <c r="C49" s="41" t="s">
        <v>819</v>
      </c>
      <c r="D49" s="19" t="s">
        <v>837</v>
      </c>
      <c r="E49" s="5" t="s">
        <v>274</v>
      </c>
      <c r="F49" s="56" t="s">
        <v>308</v>
      </c>
      <c r="G49" s="5" t="s">
        <v>474</v>
      </c>
      <c r="H49" s="5" t="s">
        <v>854</v>
      </c>
    </row>
    <row r="50" spans="1:11" ht="25.5" hidden="1" x14ac:dyDescent="0.2">
      <c r="A50" s="38">
        <v>49</v>
      </c>
      <c r="B50" s="5" t="s">
        <v>866</v>
      </c>
      <c r="C50" s="41" t="s">
        <v>819</v>
      </c>
      <c r="D50" s="5" t="s">
        <v>838</v>
      </c>
      <c r="E50" s="121" t="s">
        <v>242</v>
      </c>
      <c r="F50" s="56" t="s">
        <v>846</v>
      </c>
      <c r="G50" s="5" t="s">
        <v>802</v>
      </c>
      <c r="H50" s="5" t="s">
        <v>237</v>
      </c>
    </row>
    <row r="51" spans="1:11" ht="25.5" hidden="1" x14ac:dyDescent="0.2">
      <c r="A51" s="38">
        <v>50</v>
      </c>
      <c r="B51" s="5" t="s">
        <v>867</v>
      </c>
      <c r="C51" s="41" t="s">
        <v>819</v>
      </c>
      <c r="D51" s="19" t="s">
        <v>839</v>
      </c>
      <c r="E51" s="121" t="s">
        <v>294</v>
      </c>
      <c r="F51" s="56" t="s">
        <v>847</v>
      </c>
      <c r="G51" s="5" t="s">
        <v>461</v>
      </c>
      <c r="H51" s="5" t="s">
        <v>237</v>
      </c>
    </row>
    <row r="52" spans="1:11" ht="25.5" hidden="1" x14ac:dyDescent="0.2">
      <c r="A52" s="38">
        <v>51</v>
      </c>
      <c r="B52" s="5" t="s">
        <v>868</v>
      </c>
      <c r="C52" s="41" t="s">
        <v>819</v>
      </c>
      <c r="D52" s="19" t="s">
        <v>840</v>
      </c>
      <c r="E52" s="121" t="s">
        <v>294</v>
      </c>
      <c r="F52" s="56" t="s">
        <v>787</v>
      </c>
      <c r="G52" s="5" t="s">
        <v>855</v>
      </c>
      <c r="H52" s="5" t="s">
        <v>856</v>
      </c>
    </row>
    <row r="53" spans="1:11" ht="51" hidden="1" x14ac:dyDescent="0.2">
      <c r="A53" s="38">
        <v>52</v>
      </c>
      <c r="B53" s="5" t="s">
        <v>869</v>
      </c>
      <c r="C53" s="41" t="s">
        <v>819</v>
      </c>
      <c r="D53" s="5" t="s">
        <v>841</v>
      </c>
      <c r="E53" s="121" t="s">
        <v>237</v>
      </c>
      <c r="F53" s="42" t="s">
        <v>308</v>
      </c>
      <c r="G53" s="5" t="s">
        <v>346</v>
      </c>
      <c r="H53" s="5" t="s">
        <v>470</v>
      </c>
    </row>
    <row r="54" spans="1:11" ht="25.5" hidden="1" x14ac:dyDescent="0.2">
      <c r="A54" s="38">
        <v>53</v>
      </c>
      <c r="B54" s="5" t="s">
        <v>877</v>
      </c>
      <c r="C54" s="41" t="s">
        <v>819</v>
      </c>
      <c r="D54" s="5" t="s">
        <v>870</v>
      </c>
      <c r="E54" s="121" t="s">
        <v>494</v>
      </c>
      <c r="F54" s="42" t="s">
        <v>885</v>
      </c>
      <c r="G54" s="5" t="s">
        <v>887</v>
      </c>
      <c r="H54" s="5" t="s">
        <v>888</v>
      </c>
    </row>
    <row r="55" spans="1:11" ht="25.5" hidden="1" x14ac:dyDescent="0.2">
      <c r="A55" s="38">
        <v>54</v>
      </c>
      <c r="B55" s="5" t="s">
        <v>878</v>
      </c>
      <c r="C55" s="41" t="s">
        <v>819</v>
      </c>
      <c r="D55" s="5" t="s">
        <v>779</v>
      </c>
      <c r="E55" s="121" t="s">
        <v>888</v>
      </c>
      <c r="F55" s="42" t="s">
        <v>845</v>
      </c>
      <c r="G55" s="5" t="s">
        <v>889</v>
      </c>
      <c r="H55" s="5" t="s">
        <v>890</v>
      </c>
    </row>
    <row r="56" spans="1:11" ht="51" hidden="1" x14ac:dyDescent="0.2">
      <c r="A56" s="38">
        <v>55</v>
      </c>
      <c r="B56" s="5" t="s">
        <v>879</v>
      </c>
      <c r="C56" s="41" t="s">
        <v>819</v>
      </c>
      <c r="D56" s="5" t="s">
        <v>871</v>
      </c>
      <c r="E56" s="121" t="s">
        <v>294</v>
      </c>
      <c r="F56" s="56" t="s">
        <v>787</v>
      </c>
      <c r="G56" s="5" t="s">
        <v>891</v>
      </c>
      <c r="H56" s="5" t="s">
        <v>892</v>
      </c>
    </row>
    <row r="57" spans="1:11" ht="38.25" hidden="1" x14ac:dyDescent="0.2">
      <c r="A57" s="38">
        <v>56</v>
      </c>
      <c r="B57" s="5" t="s">
        <v>880</v>
      </c>
      <c r="C57" s="41" t="s">
        <v>819</v>
      </c>
      <c r="D57" s="5" t="s">
        <v>872</v>
      </c>
      <c r="E57" s="121" t="s">
        <v>7</v>
      </c>
      <c r="F57" s="42" t="s">
        <v>697</v>
      </c>
      <c r="G57" s="5" t="s">
        <v>458</v>
      </c>
      <c r="H57" s="121" t="s">
        <v>893</v>
      </c>
    </row>
    <row r="58" spans="1:11" ht="38.25" hidden="1" x14ac:dyDescent="0.2">
      <c r="A58" s="38">
        <v>57</v>
      </c>
      <c r="B58" s="5" t="s">
        <v>881</v>
      </c>
      <c r="C58" s="41" t="s">
        <v>819</v>
      </c>
      <c r="D58" s="5" t="s">
        <v>873</v>
      </c>
      <c r="E58" s="5" t="s">
        <v>489</v>
      </c>
      <c r="F58" s="42" t="s">
        <v>308</v>
      </c>
      <c r="G58" s="5" t="s">
        <v>894</v>
      </c>
      <c r="H58" s="5" t="s">
        <v>895</v>
      </c>
    </row>
    <row r="59" spans="1:11" ht="51" hidden="1" x14ac:dyDescent="0.2">
      <c r="A59" s="38">
        <v>58</v>
      </c>
      <c r="B59" s="5" t="s">
        <v>882</v>
      </c>
      <c r="C59" s="41" t="s">
        <v>819</v>
      </c>
      <c r="D59" s="5" t="s">
        <v>874</v>
      </c>
      <c r="E59" s="121" t="s">
        <v>888</v>
      </c>
      <c r="F59" s="56" t="s">
        <v>308</v>
      </c>
      <c r="G59" s="5" t="s">
        <v>896</v>
      </c>
      <c r="H59" s="5"/>
    </row>
    <row r="60" spans="1:11" ht="38.25" hidden="1" x14ac:dyDescent="0.2">
      <c r="A60" s="38">
        <v>59</v>
      </c>
      <c r="B60" s="5" t="s">
        <v>883</v>
      </c>
      <c r="C60" s="41" t="s">
        <v>819</v>
      </c>
      <c r="D60" s="5" t="s">
        <v>875</v>
      </c>
      <c r="E60" s="121" t="s">
        <v>242</v>
      </c>
      <c r="F60" s="42" t="s">
        <v>886</v>
      </c>
      <c r="G60" s="5" t="s">
        <v>897</v>
      </c>
      <c r="H60" s="121" t="s">
        <v>898</v>
      </c>
    </row>
    <row r="61" spans="1:11" ht="51" hidden="1" x14ac:dyDescent="0.2">
      <c r="A61" s="38">
        <v>60</v>
      </c>
      <c r="B61" s="5" t="s">
        <v>884</v>
      </c>
      <c r="C61" s="41" t="s">
        <v>819</v>
      </c>
      <c r="D61" s="5" t="s">
        <v>876</v>
      </c>
      <c r="E61" s="5" t="s">
        <v>489</v>
      </c>
      <c r="F61" s="42" t="s">
        <v>885</v>
      </c>
      <c r="G61" s="5" t="s">
        <v>899</v>
      </c>
      <c r="H61" s="5" t="s">
        <v>900</v>
      </c>
    </row>
    <row r="62" spans="1:11" s="119" customFormat="1" ht="38.25" hidden="1" x14ac:dyDescent="0.2">
      <c r="A62" s="38">
        <v>61</v>
      </c>
      <c r="B62" s="5" t="s">
        <v>973</v>
      </c>
      <c r="C62" s="41" t="s">
        <v>927</v>
      </c>
      <c r="D62" s="5" t="s">
        <v>946</v>
      </c>
      <c r="E62" s="121" t="s">
        <v>301</v>
      </c>
      <c r="F62" s="56" t="s">
        <v>308</v>
      </c>
      <c r="G62" s="5" t="s">
        <v>850</v>
      </c>
      <c r="H62" s="5" t="s">
        <v>853</v>
      </c>
      <c r="I62" s="13"/>
      <c r="J62" s="13"/>
      <c r="K62" s="13"/>
    </row>
    <row r="63" spans="1:11" s="119" customFormat="1" ht="38.25" hidden="1" x14ac:dyDescent="0.2">
      <c r="A63" s="38">
        <v>62</v>
      </c>
      <c r="B63" s="5" t="s">
        <v>974</v>
      </c>
      <c r="C63" s="41" t="s">
        <v>927</v>
      </c>
      <c r="D63" s="5" t="s">
        <v>947</v>
      </c>
      <c r="E63" s="121" t="s">
        <v>301</v>
      </c>
      <c r="F63" s="42" t="s">
        <v>845</v>
      </c>
      <c r="G63" s="5" t="s">
        <v>25</v>
      </c>
      <c r="H63" s="5" t="s">
        <v>965</v>
      </c>
      <c r="I63" s="13"/>
      <c r="J63" s="13"/>
      <c r="K63" s="13"/>
    </row>
    <row r="64" spans="1:11" s="119" customFormat="1" ht="38.25" hidden="1" x14ac:dyDescent="0.2">
      <c r="A64" s="38">
        <v>63</v>
      </c>
      <c r="B64" s="5" t="s">
        <v>975</v>
      </c>
      <c r="C64" s="41" t="s">
        <v>927</v>
      </c>
      <c r="D64" s="5" t="s">
        <v>948</v>
      </c>
      <c r="E64" s="121" t="s">
        <v>888</v>
      </c>
      <c r="F64" s="42" t="s">
        <v>959</v>
      </c>
      <c r="G64" s="5" t="s">
        <v>898</v>
      </c>
      <c r="H64" s="121" t="s">
        <v>966</v>
      </c>
      <c r="I64" s="13"/>
      <c r="J64" s="13"/>
      <c r="K64" s="13"/>
    </row>
    <row r="65" spans="1:10" ht="51" hidden="1" x14ac:dyDescent="0.2">
      <c r="A65" s="38">
        <v>64</v>
      </c>
      <c r="B65" s="5" t="s">
        <v>976</v>
      </c>
      <c r="C65" s="41" t="s">
        <v>927</v>
      </c>
      <c r="D65" s="5" t="s">
        <v>949</v>
      </c>
      <c r="E65" s="121" t="s">
        <v>242</v>
      </c>
      <c r="F65" s="42" t="s">
        <v>960</v>
      </c>
      <c r="G65" s="5" t="s">
        <v>967</v>
      </c>
      <c r="H65" s="5" t="s">
        <v>470</v>
      </c>
    </row>
    <row r="66" spans="1:10" ht="25.5" hidden="1" x14ac:dyDescent="0.2">
      <c r="A66" s="38">
        <v>65</v>
      </c>
      <c r="B66" s="5" t="s">
        <v>977</v>
      </c>
      <c r="C66" s="41" t="s">
        <v>927</v>
      </c>
      <c r="D66" s="5" t="s">
        <v>950</v>
      </c>
      <c r="E66" s="121" t="s">
        <v>294</v>
      </c>
      <c r="F66" s="56" t="s">
        <v>961</v>
      </c>
      <c r="G66" s="5" t="s">
        <v>237</v>
      </c>
      <c r="H66" s="5" t="s">
        <v>797</v>
      </c>
    </row>
    <row r="67" spans="1:10" ht="38.25" hidden="1" x14ac:dyDescent="0.2">
      <c r="A67" s="38">
        <v>66</v>
      </c>
      <c r="B67" s="5" t="s">
        <v>978</v>
      </c>
      <c r="C67" s="41" t="s">
        <v>927</v>
      </c>
      <c r="D67" s="121" t="s">
        <v>951</v>
      </c>
      <c r="E67" s="121" t="s">
        <v>888</v>
      </c>
      <c r="F67" s="56" t="s">
        <v>794</v>
      </c>
      <c r="G67" s="5" t="s">
        <v>896</v>
      </c>
      <c r="H67" s="5" t="s">
        <v>893</v>
      </c>
    </row>
    <row r="68" spans="1:10" ht="25.5" hidden="1" x14ac:dyDescent="0.2">
      <c r="A68" s="38">
        <v>67</v>
      </c>
      <c r="B68" s="5" t="s">
        <v>979</v>
      </c>
      <c r="C68" s="41" t="s">
        <v>927</v>
      </c>
      <c r="D68" s="5" t="s">
        <v>952</v>
      </c>
      <c r="E68" s="121" t="s">
        <v>242</v>
      </c>
      <c r="F68" s="42" t="s">
        <v>962</v>
      </c>
      <c r="G68" s="5" t="s">
        <v>896</v>
      </c>
      <c r="H68" s="121" t="s">
        <v>968</v>
      </c>
    </row>
    <row r="69" spans="1:10" ht="38.25" hidden="1" x14ac:dyDescent="0.2">
      <c r="A69" s="38">
        <v>68</v>
      </c>
      <c r="B69" s="5" t="s">
        <v>980</v>
      </c>
      <c r="C69" s="41" t="s">
        <v>927</v>
      </c>
      <c r="D69" s="5" t="s">
        <v>953</v>
      </c>
      <c r="E69" s="121" t="s">
        <v>301</v>
      </c>
      <c r="F69" s="42" t="s">
        <v>845</v>
      </c>
      <c r="G69" s="5" t="s">
        <v>896</v>
      </c>
      <c r="H69" s="121" t="s">
        <v>848</v>
      </c>
    </row>
    <row r="70" spans="1:10" ht="38.25" hidden="1" x14ac:dyDescent="0.2">
      <c r="A70" s="38">
        <v>69</v>
      </c>
      <c r="B70" s="5" t="s">
        <v>981</v>
      </c>
      <c r="C70" s="41" t="s">
        <v>927</v>
      </c>
      <c r="D70" s="5" t="s">
        <v>954</v>
      </c>
      <c r="E70" s="121" t="s">
        <v>242</v>
      </c>
      <c r="F70" s="42" t="s">
        <v>308</v>
      </c>
      <c r="G70" s="5" t="s">
        <v>11</v>
      </c>
      <c r="H70" s="5" t="s">
        <v>237</v>
      </c>
    </row>
    <row r="71" spans="1:10" ht="25.5" hidden="1" x14ac:dyDescent="0.2">
      <c r="A71" s="38">
        <v>70</v>
      </c>
      <c r="B71" s="5" t="s">
        <v>982</v>
      </c>
      <c r="C71" s="41" t="s">
        <v>927</v>
      </c>
      <c r="D71" s="5" t="s">
        <v>955</v>
      </c>
      <c r="E71" s="5" t="s">
        <v>489</v>
      </c>
      <c r="F71" s="56" t="s">
        <v>963</v>
      </c>
      <c r="G71" s="5" t="s">
        <v>890</v>
      </c>
      <c r="H71" s="5" t="s">
        <v>969</v>
      </c>
    </row>
    <row r="72" spans="1:10" ht="38.25" hidden="1" x14ac:dyDescent="0.2">
      <c r="A72" s="38">
        <v>71</v>
      </c>
      <c r="B72" s="5" t="s">
        <v>983</v>
      </c>
      <c r="C72" s="41" t="s">
        <v>927</v>
      </c>
      <c r="D72" s="5" t="s">
        <v>956</v>
      </c>
      <c r="E72" s="121" t="s">
        <v>294</v>
      </c>
      <c r="F72" s="56" t="s">
        <v>964</v>
      </c>
      <c r="G72" s="5" t="s">
        <v>970</v>
      </c>
      <c r="H72" s="5" t="s">
        <v>752</v>
      </c>
    </row>
    <row r="73" spans="1:10" ht="51" hidden="1" x14ac:dyDescent="0.2">
      <c r="A73" s="38">
        <v>72</v>
      </c>
      <c r="B73" s="5" t="s">
        <v>984</v>
      </c>
      <c r="C73" s="41" t="s">
        <v>927</v>
      </c>
      <c r="D73" s="5" t="s">
        <v>957</v>
      </c>
      <c r="E73" s="121" t="s">
        <v>470</v>
      </c>
      <c r="F73" s="42" t="s">
        <v>308</v>
      </c>
      <c r="G73" s="5" t="s">
        <v>971</v>
      </c>
      <c r="H73" s="5" t="s">
        <v>972</v>
      </c>
    </row>
    <row r="74" spans="1:10" ht="51" hidden="1" x14ac:dyDescent="0.2">
      <c r="A74" s="38">
        <v>73</v>
      </c>
      <c r="B74" s="5" t="s">
        <v>985</v>
      </c>
      <c r="C74" s="41" t="s">
        <v>927</v>
      </c>
      <c r="D74" s="5" t="s">
        <v>958</v>
      </c>
      <c r="E74" s="62" t="s">
        <v>35</v>
      </c>
      <c r="F74" s="42" t="s">
        <v>794</v>
      </c>
      <c r="G74" s="5" t="s">
        <v>454</v>
      </c>
      <c r="H74" s="121" t="s">
        <v>28</v>
      </c>
    </row>
    <row r="75" spans="1:10" ht="38.25" hidden="1" x14ac:dyDescent="0.2">
      <c r="A75" s="38">
        <v>74</v>
      </c>
      <c r="B75" s="5" t="s">
        <v>999</v>
      </c>
      <c r="C75" s="41" t="s">
        <v>988</v>
      </c>
      <c r="D75" s="5" t="s">
        <v>1013</v>
      </c>
      <c r="E75" s="121" t="s">
        <v>470</v>
      </c>
      <c r="F75" s="56" t="s">
        <v>1000</v>
      </c>
      <c r="G75" s="5" t="s">
        <v>970</v>
      </c>
      <c r="H75" s="5" t="s">
        <v>991</v>
      </c>
    </row>
    <row r="76" spans="1:10" ht="38.25" hidden="1" x14ac:dyDescent="0.2">
      <c r="A76" s="38">
        <v>75</v>
      </c>
      <c r="B76" s="5" t="s">
        <v>1001</v>
      </c>
      <c r="C76" s="41" t="s">
        <v>988</v>
      </c>
      <c r="D76" s="5" t="s">
        <v>1014</v>
      </c>
      <c r="E76" s="121" t="s">
        <v>226</v>
      </c>
      <c r="F76" s="42" t="s">
        <v>787</v>
      </c>
      <c r="G76" s="5" t="s">
        <v>350</v>
      </c>
      <c r="H76" s="121" t="s">
        <v>992</v>
      </c>
    </row>
    <row r="77" spans="1:10" ht="25.5" hidden="1" x14ac:dyDescent="0.2">
      <c r="A77" s="38">
        <v>76</v>
      </c>
      <c r="B77" s="5" t="s">
        <v>1002</v>
      </c>
      <c r="C77" s="41" t="s">
        <v>988</v>
      </c>
      <c r="D77" s="121" t="s">
        <v>1015</v>
      </c>
      <c r="E77" s="121" t="s">
        <v>1101</v>
      </c>
      <c r="F77" s="56" t="s">
        <v>1003</v>
      </c>
      <c r="G77" s="5" t="s">
        <v>889</v>
      </c>
      <c r="H77" s="5" t="s">
        <v>968</v>
      </c>
    </row>
    <row r="78" spans="1:10" ht="51" hidden="1" x14ac:dyDescent="0.2">
      <c r="A78" s="38">
        <v>77</v>
      </c>
      <c r="B78" s="5" t="s">
        <v>1004</v>
      </c>
      <c r="C78" s="41" t="s">
        <v>988</v>
      </c>
      <c r="D78" s="5" t="s">
        <v>1016</v>
      </c>
      <c r="E78" s="121" t="s">
        <v>274</v>
      </c>
      <c r="F78" s="56" t="s">
        <v>791</v>
      </c>
      <c r="G78" s="5" t="s">
        <v>751</v>
      </c>
      <c r="H78" s="5" t="s">
        <v>455</v>
      </c>
      <c r="J78" s="40"/>
    </row>
    <row r="79" spans="1:10" ht="38.25" hidden="1" x14ac:dyDescent="0.2">
      <c r="A79" s="38">
        <v>78</v>
      </c>
      <c r="B79" s="5" t="s">
        <v>1005</v>
      </c>
      <c r="C79" s="41" t="s">
        <v>988</v>
      </c>
      <c r="D79" s="121" t="s">
        <v>1017</v>
      </c>
      <c r="E79" s="121" t="s">
        <v>458</v>
      </c>
      <c r="F79" s="56" t="s">
        <v>962</v>
      </c>
      <c r="G79" s="5" t="s">
        <v>993</v>
      </c>
      <c r="H79" s="5" t="s">
        <v>994</v>
      </c>
    </row>
    <row r="80" spans="1:10" ht="38.25" hidden="1" x14ac:dyDescent="0.2">
      <c r="A80" s="38">
        <v>79</v>
      </c>
      <c r="B80" s="5" t="s">
        <v>1084</v>
      </c>
      <c r="C80" s="41" t="s">
        <v>988</v>
      </c>
      <c r="D80" s="121" t="s">
        <v>1083</v>
      </c>
      <c r="E80" s="62" t="s">
        <v>35</v>
      </c>
      <c r="F80" s="56" t="s">
        <v>1085</v>
      </c>
      <c r="G80" s="5" t="s">
        <v>1086</v>
      </c>
      <c r="H80" s="5" t="s">
        <v>1087</v>
      </c>
    </row>
    <row r="81" spans="1:12" ht="38.25" hidden="1" x14ac:dyDescent="0.2">
      <c r="A81" s="38">
        <v>80</v>
      </c>
      <c r="B81" s="5" t="s">
        <v>1006</v>
      </c>
      <c r="C81" s="41" t="s">
        <v>988</v>
      </c>
      <c r="D81" s="5" t="s">
        <v>1018</v>
      </c>
      <c r="E81" s="121" t="s">
        <v>226</v>
      </c>
      <c r="F81" s="42" t="s">
        <v>1007</v>
      </c>
      <c r="G81" s="121" t="s">
        <v>896</v>
      </c>
      <c r="H81" s="121" t="s">
        <v>995</v>
      </c>
    </row>
    <row r="82" spans="1:12" ht="25.5" hidden="1" x14ac:dyDescent="0.2">
      <c r="A82" s="38">
        <v>81</v>
      </c>
      <c r="B82" s="5" t="s">
        <v>1008</v>
      </c>
      <c r="C82" s="41" t="s">
        <v>988</v>
      </c>
      <c r="D82" s="121" t="s">
        <v>1019</v>
      </c>
      <c r="E82" s="121" t="s">
        <v>226</v>
      </c>
      <c r="F82" s="56" t="s">
        <v>1009</v>
      </c>
      <c r="G82" s="5" t="s">
        <v>996</v>
      </c>
      <c r="H82" s="5" t="s">
        <v>752</v>
      </c>
    </row>
    <row r="83" spans="1:12" ht="38.25" hidden="1" x14ac:dyDescent="0.2">
      <c r="A83" s="38">
        <v>82</v>
      </c>
      <c r="B83" s="5" t="s">
        <v>1010</v>
      </c>
      <c r="C83" s="41" t="s">
        <v>988</v>
      </c>
      <c r="D83" s="5" t="s">
        <v>1020</v>
      </c>
      <c r="E83" s="121" t="s">
        <v>274</v>
      </c>
      <c r="F83" s="42" t="s">
        <v>959</v>
      </c>
      <c r="G83" s="19" t="s">
        <v>801</v>
      </c>
      <c r="H83" s="5" t="s">
        <v>997</v>
      </c>
    </row>
    <row r="84" spans="1:12" ht="51" hidden="1" x14ac:dyDescent="0.2">
      <c r="A84" s="38">
        <v>83</v>
      </c>
      <c r="B84" s="5" t="s">
        <v>1011</v>
      </c>
      <c r="C84" s="41" t="s">
        <v>988</v>
      </c>
      <c r="D84" s="5" t="s">
        <v>1021</v>
      </c>
      <c r="E84" s="121" t="s">
        <v>998</v>
      </c>
      <c r="F84" s="56" t="s">
        <v>1012</v>
      </c>
      <c r="G84" s="5" t="s">
        <v>25</v>
      </c>
      <c r="H84" s="121" t="s">
        <v>470</v>
      </c>
    </row>
    <row r="85" spans="1:12" ht="25.5" x14ac:dyDescent="0.2">
      <c r="A85" s="38">
        <v>84</v>
      </c>
      <c r="B85" s="5" t="s">
        <v>1097</v>
      </c>
      <c r="C85" s="41" t="s">
        <v>1107</v>
      </c>
      <c r="D85" s="121" t="s">
        <v>1092</v>
      </c>
      <c r="E85" s="121" t="s">
        <v>458</v>
      </c>
      <c r="F85" s="56" t="s">
        <v>1096</v>
      </c>
      <c r="G85" s="5" t="s">
        <v>970</v>
      </c>
      <c r="H85" s="5" t="s">
        <v>994</v>
      </c>
    </row>
    <row r="86" spans="1:12" ht="38.25" x14ac:dyDescent="0.2">
      <c r="A86" s="38">
        <v>85</v>
      </c>
      <c r="B86" s="5" t="s">
        <v>1098</v>
      </c>
      <c r="C86" s="41" t="s">
        <v>1107</v>
      </c>
      <c r="D86" s="121" t="s">
        <v>1093</v>
      </c>
      <c r="E86" s="121" t="s">
        <v>294</v>
      </c>
      <c r="F86" s="56" t="s">
        <v>794</v>
      </c>
      <c r="G86" s="5" t="s">
        <v>1094</v>
      </c>
      <c r="H86" s="5" t="s">
        <v>1095</v>
      </c>
    </row>
    <row r="87" spans="1:12" ht="38.25" x14ac:dyDescent="0.2">
      <c r="A87" s="168">
        <v>86</v>
      </c>
      <c r="B87" s="169" t="s">
        <v>1100</v>
      </c>
      <c r="C87" s="170" t="s">
        <v>1107</v>
      </c>
      <c r="D87" s="171" t="s">
        <v>1099</v>
      </c>
      <c r="E87" s="171" t="s">
        <v>1101</v>
      </c>
      <c r="F87" s="172" t="s">
        <v>1103</v>
      </c>
      <c r="G87" s="169" t="s">
        <v>1102</v>
      </c>
      <c r="H87" s="169" t="s">
        <v>890</v>
      </c>
    </row>
    <row r="88" spans="1:12" s="30" customFormat="1" ht="25.5" x14ac:dyDescent="0.2">
      <c r="A88" s="38">
        <v>87</v>
      </c>
      <c r="B88" s="5" t="s">
        <v>1109</v>
      </c>
      <c r="C88" s="41" t="s">
        <v>1107</v>
      </c>
      <c r="D88" s="121" t="s">
        <v>1110</v>
      </c>
      <c r="E88" s="121" t="s">
        <v>226</v>
      </c>
      <c r="F88" s="56" t="s">
        <v>1111</v>
      </c>
      <c r="G88" s="5" t="s">
        <v>530</v>
      </c>
      <c r="H88" s="5" t="s">
        <v>896</v>
      </c>
      <c r="I88" s="101"/>
      <c r="J88" s="101"/>
      <c r="K88" s="101"/>
      <c r="L88" s="97"/>
    </row>
    <row r="89" spans="1:12" s="9" customFormat="1" ht="25.5" x14ac:dyDescent="0.2">
      <c r="A89" s="173">
        <v>88</v>
      </c>
      <c r="B89" s="5" t="s">
        <v>1116</v>
      </c>
      <c r="C89" s="41" t="s">
        <v>1107</v>
      </c>
      <c r="D89" s="121" t="s">
        <v>1112</v>
      </c>
      <c r="E89" s="121" t="s">
        <v>1113</v>
      </c>
      <c r="F89" s="56" t="s">
        <v>1111</v>
      </c>
      <c r="G89" s="5" t="s">
        <v>1114</v>
      </c>
      <c r="H89" s="7" t="s">
        <v>1115</v>
      </c>
    </row>
    <row r="90" spans="1:12" s="9" customFormat="1" ht="38.25" x14ac:dyDescent="0.2">
      <c r="A90" s="173">
        <v>89</v>
      </c>
      <c r="B90" s="5" t="s">
        <v>1144</v>
      </c>
      <c r="C90" s="41" t="s">
        <v>1107</v>
      </c>
      <c r="D90" s="121" t="s">
        <v>1142</v>
      </c>
      <c r="E90" s="121" t="s">
        <v>294</v>
      </c>
      <c r="F90" s="56" t="s">
        <v>787</v>
      </c>
      <c r="G90" s="5" t="s">
        <v>468</v>
      </c>
      <c r="H90" s="7" t="s">
        <v>1143</v>
      </c>
    </row>
    <row r="91" spans="1:12" s="9" customFormat="1" ht="38.25" x14ac:dyDescent="0.2">
      <c r="A91" s="173">
        <v>90</v>
      </c>
      <c r="B91" s="5" t="s">
        <v>1147</v>
      </c>
      <c r="C91" s="41" t="s">
        <v>1107</v>
      </c>
      <c r="D91" s="121" t="s">
        <v>1145</v>
      </c>
      <c r="E91" s="121" t="s">
        <v>489</v>
      </c>
      <c r="F91" s="56" t="s">
        <v>1146</v>
      </c>
      <c r="G91" s="5" t="s">
        <v>1101</v>
      </c>
      <c r="H91" s="7" t="s">
        <v>141</v>
      </c>
    </row>
    <row r="92" spans="1:12" s="9" customFormat="1" ht="38.25" x14ac:dyDescent="0.2">
      <c r="A92" s="173">
        <v>91</v>
      </c>
      <c r="B92" s="5" t="s">
        <v>1151</v>
      </c>
      <c r="C92" s="41" t="s">
        <v>1107</v>
      </c>
      <c r="D92" s="121" t="s">
        <v>1148</v>
      </c>
      <c r="E92" s="121" t="s">
        <v>489</v>
      </c>
      <c r="F92" s="56" t="s">
        <v>1146</v>
      </c>
      <c r="G92" s="5" t="s">
        <v>1149</v>
      </c>
      <c r="H92" s="7" t="s">
        <v>1150</v>
      </c>
    </row>
    <row r="93" spans="1:12" ht="25.5" x14ac:dyDescent="0.2">
      <c r="A93" s="173">
        <v>92</v>
      </c>
      <c r="B93" s="5" t="s">
        <v>1181</v>
      </c>
      <c r="C93" s="41" t="s">
        <v>1108</v>
      </c>
      <c r="D93" s="121" t="s">
        <v>1179</v>
      </c>
      <c r="E93" s="121" t="s">
        <v>226</v>
      </c>
      <c r="F93" s="56" t="s">
        <v>1111</v>
      </c>
      <c r="G93" s="5" t="s">
        <v>25</v>
      </c>
      <c r="H93" s="7" t="s">
        <v>1180</v>
      </c>
    </row>
    <row r="94" spans="1:12" ht="25.5" x14ac:dyDescent="0.2">
      <c r="A94" s="173">
        <v>93</v>
      </c>
      <c r="B94" s="5" t="s">
        <v>1184</v>
      </c>
      <c r="C94" s="41" t="s">
        <v>1108</v>
      </c>
      <c r="D94" s="121" t="s">
        <v>1182</v>
      </c>
      <c r="E94" s="121" t="s">
        <v>1113</v>
      </c>
      <c r="F94" s="56" t="s">
        <v>1111</v>
      </c>
      <c r="G94" s="5" t="s">
        <v>25</v>
      </c>
      <c r="H94" s="7" t="s">
        <v>1183</v>
      </c>
    </row>
    <row r="95" spans="1:12" ht="38.25" x14ac:dyDescent="0.2">
      <c r="A95" s="173">
        <v>94</v>
      </c>
      <c r="B95" s="5" t="s">
        <v>1188</v>
      </c>
      <c r="C95" s="41" t="s">
        <v>1108</v>
      </c>
      <c r="D95" s="121" t="s">
        <v>1185</v>
      </c>
      <c r="E95" s="121" t="s">
        <v>7</v>
      </c>
      <c r="F95" s="56" t="s">
        <v>1187</v>
      </c>
      <c r="G95" s="5" t="s">
        <v>226</v>
      </c>
      <c r="H95" s="7" t="s">
        <v>1186</v>
      </c>
    </row>
    <row r="96" spans="1:12" ht="25.5" x14ac:dyDescent="0.2">
      <c r="A96" s="173">
        <v>95</v>
      </c>
      <c r="B96" s="20" t="s">
        <v>1192</v>
      </c>
      <c r="C96" s="41" t="s">
        <v>1108</v>
      </c>
      <c r="D96" s="52" t="s">
        <v>1189</v>
      </c>
      <c r="E96" s="82" t="s">
        <v>1190</v>
      </c>
      <c r="F96" s="47" t="s">
        <v>1096</v>
      </c>
      <c r="G96" s="52" t="s">
        <v>350</v>
      </c>
      <c r="H96" s="52" t="s">
        <v>1191</v>
      </c>
    </row>
    <row r="97" spans="1:8" x14ac:dyDescent="0.2">
      <c r="A97" s="101"/>
      <c r="B97" s="101"/>
      <c r="C97" s="175"/>
      <c r="D97" s="176"/>
      <c r="E97" s="101"/>
      <c r="F97" s="175"/>
      <c r="G97" s="175"/>
      <c r="H97" s="175"/>
    </row>
    <row r="98" spans="1:8" x14ac:dyDescent="0.2">
      <c r="A98" s="101"/>
      <c r="B98" s="101"/>
      <c r="C98" s="175"/>
      <c r="D98" s="176"/>
      <c r="E98" s="101"/>
      <c r="F98" s="175"/>
      <c r="G98" s="175"/>
      <c r="H98" s="175"/>
    </row>
    <row r="99" spans="1:8" x14ac:dyDescent="0.2">
      <c r="D99" s="103" t="s">
        <v>691</v>
      </c>
      <c r="E99" s="105">
        <f>COUNTA(D2:D96)</f>
        <v>95</v>
      </c>
    </row>
    <row r="100" spans="1:8" x14ac:dyDescent="0.2">
      <c r="D100" s="13"/>
    </row>
    <row r="104" spans="1:8" x14ac:dyDescent="0.2">
      <c r="D104" s="13"/>
    </row>
    <row r="105" spans="1:8" x14ac:dyDescent="0.2">
      <c r="D105" s="13"/>
    </row>
    <row r="106" spans="1:8" x14ac:dyDescent="0.2">
      <c r="D106" s="13"/>
    </row>
    <row r="107" spans="1:8" x14ac:dyDescent="0.2">
      <c r="D107" s="13"/>
    </row>
    <row r="108" spans="1:8" x14ac:dyDescent="0.2">
      <c r="D108" s="13"/>
    </row>
    <row r="109" spans="1:8" x14ac:dyDescent="0.2">
      <c r="D109" s="13"/>
    </row>
    <row r="111" spans="1:8" x14ac:dyDescent="0.2">
      <c r="D111" s="13"/>
    </row>
    <row r="112" spans="1:8" x14ac:dyDescent="0.2">
      <c r="D112" s="13"/>
    </row>
    <row r="113" spans="4:4" x14ac:dyDescent="0.2">
      <c r="D113" s="13"/>
    </row>
    <row r="114" spans="4:4" x14ac:dyDescent="0.2">
      <c r="D114" s="13"/>
    </row>
    <row r="115" spans="4:4" x14ac:dyDescent="0.2">
      <c r="D115" s="13"/>
    </row>
    <row r="116" spans="4:4" x14ac:dyDescent="0.2">
      <c r="D116" s="13"/>
    </row>
    <row r="117" spans="4:4" x14ac:dyDescent="0.2">
      <c r="D117" s="13"/>
    </row>
    <row r="118" spans="4:4" x14ac:dyDescent="0.2">
      <c r="D118" s="13"/>
    </row>
    <row r="119" spans="4:4" x14ac:dyDescent="0.2">
      <c r="D119" s="13"/>
    </row>
    <row r="120" spans="4:4" x14ac:dyDescent="0.2">
      <c r="D120" s="13"/>
    </row>
    <row r="121" spans="4:4" x14ac:dyDescent="0.2">
      <c r="D121" s="13"/>
    </row>
    <row r="122" spans="4:4" x14ac:dyDescent="0.2">
      <c r="D122" s="13"/>
    </row>
    <row r="123" spans="4:4" x14ac:dyDescent="0.2">
      <c r="D123" s="13"/>
    </row>
    <row r="124" spans="4:4" x14ac:dyDescent="0.2">
      <c r="D124" s="13"/>
    </row>
    <row r="125" spans="4:4" x14ac:dyDescent="0.2">
      <c r="D125" s="13"/>
    </row>
    <row r="126" spans="4:4" x14ac:dyDescent="0.2">
      <c r="D126" s="13"/>
    </row>
    <row r="127" spans="4:4" x14ac:dyDescent="0.2">
      <c r="D127" s="13"/>
    </row>
    <row r="128" spans="4:4" x14ac:dyDescent="0.2">
      <c r="D128" s="13"/>
    </row>
    <row r="129" spans="4:4" x14ac:dyDescent="0.2">
      <c r="D129" s="13"/>
    </row>
    <row r="130" spans="4:4" x14ac:dyDescent="0.2">
      <c r="D130" s="13"/>
    </row>
    <row r="131" spans="4:4" x14ac:dyDescent="0.2">
      <c r="D131" s="13"/>
    </row>
    <row r="132" spans="4:4" x14ac:dyDescent="0.2">
      <c r="D132" s="13"/>
    </row>
    <row r="133" spans="4:4" x14ac:dyDescent="0.2">
      <c r="D133" s="13"/>
    </row>
    <row r="134" spans="4:4" x14ac:dyDescent="0.2">
      <c r="D134" s="13"/>
    </row>
    <row r="135" spans="4:4" x14ac:dyDescent="0.2">
      <c r="D135" s="13"/>
    </row>
    <row r="136" spans="4:4" x14ac:dyDescent="0.2">
      <c r="D136" s="13"/>
    </row>
    <row r="137" spans="4:4" x14ac:dyDescent="0.2">
      <c r="D137" s="13"/>
    </row>
    <row r="138" spans="4:4" x14ac:dyDescent="0.2">
      <c r="D138" s="13"/>
    </row>
    <row r="139" spans="4:4" x14ac:dyDescent="0.2">
      <c r="D139" s="13"/>
    </row>
    <row r="140" spans="4:4" x14ac:dyDescent="0.2">
      <c r="D140" s="13"/>
    </row>
    <row r="141" spans="4:4" x14ac:dyDescent="0.2">
      <c r="D141" s="13"/>
    </row>
    <row r="142" spans="4:4" x14ac:dyDescent="0.2">
      <c r="D142" s="13"/>
    </row>
    <row r="143" spans="4:4" x14ac:dyDescent="0.2">
      <c r="D143" s="13"/>
    </row>
    <row r="144" spans="4:4" x14ac:dyDescent="0.2">
      <c r="D144" s="13"/>
    </row>
    <row r="145" spans="4:4" x14ac:dyDescent="0.2">
      <c r="D145" s="13"/>
    </row>
    <row r="146" spans="4:4" x14ac:dyDescent="0.2">
      <c r="D146" s="13"/>
    </row>
  </sheetData>
  <autoFilter ref="A1:H96">
    <filterColumn colId="2">
      <filters>
        <filter val="2021-I"/>
        <filter val="2021-II"/>
      </filters>
    </filterColumn>
  </autoFilter>
  <pageMargins left="0.23622047244094491" right="0.23622047244094491" top="0.74803149606299213" bottom="0.74803149606299213" header="0.31496062992125984" footer="0.31496062992125984"/>
  <pageSetup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1"/>
  <sheetViews>
    <sheetView workbookViewId="0">
      <selection activeCell="B176" sqref="B176:C201"/>
    </sheetView>
  </sheetViews>
  <sheetFormatPr baseColWidth="10" defaultColWidth="11.42578125" defaultRowHeight="12.75" x14ac:dyDescent="0.2"/>
  <cols>
    <col min="1" max="1" width="7" style="84" bestFit="1" customWidth="1"/>
    <col min="2" max="2" width="34.28515625" style="76" bestFit="1" customWidth="1"/>
    <col min="3" max="3" width="59.42578125" style="77" customWidth="1"/>
    <col min="4" max="4" width="12.5703125" style="75" bestFit="1" customWidth="1"/>
    <col min="5" max="5" width="11.42578125" style="68"/>
    <col min="6" max="6" width="17.28515625" style="68" customWidth="1"/>
    <col min="7" max="7" width="25.28515625" style="68" customWidth="1"/>
    <col min="8" max="16384" width="11.42578125" style="68"/>
  </cols>
  <sheetData>
    <row r="1" spans="1:4" ht="15" customHeight="1" x14ac:dyDescent="0.2">
      <c r="A1" s="50" t="s">
        <v>218</v>
      </c>
      <c r="B1" s="49" t="s">
        <v>219</v>
      </c>
      <c r="C1" s="50" t="s">
        <v>220</v>
      </c>
      <c r="D1" s="67" t="s">
        <v>595</v>
      </c>
    </row>
    <row r="2" spans="1:4" x14ac:dyDescent="0.2">
      <c r="A2" s="38">
        <v>1</v>
      </c>
      <c r="B2" s="73" t="s">
        <v>571</v>
      </c>
      <c r="C2" s="29" t="s">
        <v>572</v>
      </c>
      <c r="D2" s="70" t="s">
        <v>386</v>
      </c>
    </row>
    <row r="3" spans="1:4" x14ac:dyDescent="0.2">
      <c r="A3" s="38">
        <v>2</v>
      </c>
      <c r="B3" s="73" t="s">
        <v>573</v>
      </c>
      <c r="C3" s="29" t="s">
        <v>572</v>
      </c>
      <c r="D3" s="70" t="s">
        <v>386</v>
      </c>
    </row>
    <row r="4" spans="1:4" x14ac:dyDescent="0.2">
      <c r="A4" s="38">
        <v>3</v>
      </c>
      <c r="B4" s="73" t="s">
        <v>574</v>
      </c>
      <c r="C4" s="29" t="s">
        <v>572</v>
      </c>
      <c r="D4" s="70" t="s">
        <v>386</v>
      </c>
    </row>
    <row r="5" spans="1:4" x14ac:dyDescent="0.2">
      <c r="A5" s="38">
        <v>4</v>
      </c>
      <c r="B5" s="73" t="s">
        <v>575</v>
      </c>
      <c r="C5" s="29" t="s">
        <v>572</v>
      </c>
      <c r="D5" s="70" t="s">
        <v>386</v>
      </c>
    </row>
    <row r="6" spans="1:4" x14ac:dyDescent="0.2">
      <c r="A6" s="38">
        <v>5</v>
      </c>
      <c r="B6" s="73" t="s">
        <v>576</v>
      </c>
      <c r="C6" s="29" t="s">
        <v>572</v>
      </c>
      <c r="D6" s="70" t="s">
        <v>386</v>
      </c>
    </row>
    <row r="7" spans="1:4" x14ac:dyDescent="0.2">
      <c r="A7" s="38">
        <v>6</v>
      </c>
      <c r="B7" s="73" t="s">
        <v>577</v>
      </c>
      <c r="C7" s="29" t="s">
        <v>572</v>
      </c>
      <c r="D7" s="70" t="s">
        <v>386</v>
      </c>
    </row>
    <row r="8" spans="1:4" x14ac:dyDescent="0.2">
      <c r="A8" s="38">
        <v>7</v>
      </c>
      <c r="B8" s="73" t="s">
        <v>578</v>
      </c>
      <c r="C8" s="29" t="s">
        <v>572</v>
      </c>
      <c r="D8" s="70" t="s">
        <v>386</v>
      </c>
    </row>
    <row r="9" spans="1:4" x14ac:dyDescent="0.2">
      <c r="A9" s="38">
        <v>8</v>
      </c>
      <c r="B9" s="73" t="s">
        <v>579</v>
      </c>
      <c r="C9" s="29" t="s">
        <v>572</v>
      </c>
      <c r="D9" s="70" t="s">
        <v>386</v>
      </c>
    </row>
    <row r="10" spans="1:4" x14ac:dyDescent="0.2">
      <c r="A10" s="38">
        <v>9</v>
      </c>
      <c r="B10" s="73" t="s">
        <v>580</v>
      </c>
      <c r="C10" s="29" t="s">
        <v>572</v>
      </c>
      <c r="D10" s="70" t="s">
        <v>386</v>
      </c>
    </row>
    <row r="11" spans="1:4" x14ac:dyDescent="0.2">
      <c r="A11" s="38">
        <v>10</v>
      </c>
      <c r="B11" s="73" t="s">
        <v>581</v>
      </c>
      <c r="C11" s="29" t="s">
        <v>572</v>
      </c>
      <c r="D11" s="70" t="s">
        <v>386</v>
      </c>
    </row>
    <row r="12" spans="1:4" x14ac:dyDescent="0.2">
      <c r="A12" s="38">
        <v>11</v>
      </c>
      <c r="B12" s="73" t="s">
        <v>582</v>
      </c>
      <c r="C12" s="29" t="s">
        <v>572</v>
      </c>
      <c r="D12" s="70" t="s">
        <v>386</v>
      </c>
    </row>
    <row r="13" spans="1:4" x14ac:dyDescent="0.2">
      <c r="A13" s="38">
        <v>12</v>
      </c>
      <c r="B13" s="73" t="s">
        <v>583</v>
      </c>
      <c r="C13" s="29" t="s">
        <v>572</v>
      </c>
      <c r="D13" s="70" t="s">
        <v>386</v>
      </c>
    </row>
    <row r="14" spans="1:4" x14ac:dyDescent="0.2">
      <c r="A14" s="38">
        <v>13</v>
      </c>
      <c r="B14" s="73" t="s">
        <v>584</v>
      </c>
      <c r="C14" s="29" t="s">
        <v>572</v>
      </c>
      <c r="D14" s="70" t="s">
        <v>386</v>
      </c>
    </row>
    <row r="15" spans="1:4" x14ac:dyDescent="0.2">
      <c r="A15" s="38">
        <v>14</v>
      </c>
      <c r="B15" s="73" t="s">
        <v>585</v>
      </c>
      <c r="C15" s="29" t="s">
        <v>572</v>
      </c>
      <c r="D15" s="70" t="s">
        <v>386</v>
      </c>
    </row>
    <row r="16" spans="1:4" x14ac:dyDescent="0.2">
      <c r="A16" s="38">
        <v>15</v>
      </c>
      <c r="B16" s="73" t="s">
        <v>586</v>
      </c>
      <c r="C16" s="29" t="s">
        <v>572</v>
      </c>
      <c r="D16" s="70" t="s">
        <v>386</v>
      </c>
    </row>
    <row r="17" spans="1:9" x14ac:dyDescent="0.2">
      <c r="A17" s="38">
        <v>16</v>
      </c>
      <c r="B17" s="73" t="s">
        <v>587</v>
      </c>
      <c r="C17" s="29" t="s">
        <v>572</v>
      </c>
      <c r="D17" s="70" t="s">
        <v>386</v>
      </c>
    </row>
    <row r="18" spans="1:9" x14ac:dyDescent="0.2">
      <c r="A18" s="38">
        <v>17</v>
      </c>
      <c r="B18" s="73" t="s">
        <v>588</v>
      </c>
      <c r="C18" s="29" t="s">
        <v>572</v>
      </c>
      <c r="D18" s="70" t="s">
        <v>386</v>
      </c>
    </row>
    <row r="19" spans="1:9" x14ac:dyDescent="0.2">
      <c r="A19" s="38">
        <v>18</v>
      </c>
      <c r="B19" s="73" t="s">
        <v>589</v>
      </c>
      <c r="C19" s="29" t="s">
        <v>572</v>
      </c>
      <c r="D19" s="70" t="s">
        <v>386</v>
      </c>
    </row>
    <row r="20" spans="1:9" x14ac:dyDescent="0.2">
      <c r="A20" s="38">
        <v>19</v>
      </c>
      <c r="B20" s="73" t="s">
        <v>590</v>
      </c>
      <c r="C20" s="29" t="s">
        <v>572</v>
      </c>
      <c r="D20" s="70" t="s">
        <v>386</v>
      </c>
      <c r="I20" s="69"/>
    </row>
    <row r="21" spans="1:9" x14ac:dyDescent="0.2">
      <c r="A21" s="38">
        <v>20</v>
      </c>
      <c r="B21" s="73" t="s">
        <v>591</v>
      </c>
      <c r="C21" s="29" t="s">
        <v>572</v>
      </c>
      <c r="D21" s="70" t="s">
        <v>386</v>
      </c>
    </row>
    <row r="22" spans="1:9" x14ac:dyDescent="0.2">
      <c r="A22" s="38">
        <v>21</v>
      </c>
      <c r="B22" s="73" t="s">
        <v>592</v>
      </c>
      <c r="C22" s="29" t="s">
        <v>572</v>
      </c>
      <c r="D22" s="70" t="s">
        <v>386</v>
      </c>
    </row>
    <row r="23" spans="1:9" x14ac:dyDescent="0.2">
      <c r="A23" s="38">
        <v>22</v>
      </c>
      <c r="B23" s="73" t="s">
        <v>593</v>
      </c>
      <c r="C23" s="29" t="s">
        <v>572</v>
      </c>
      <c r="D23" s="70" t="s">
        <v>386</v>
      </c>
    </row>
    <row r="24" spans="1:9" x14ac:dyDescent="0.2">
      <c r="A24" s="38">
        <v>23</v>
      </c>
      <c r="B24" s="73" t="s">
        <v>594</v>
      </c>
      <c r="C24" s="29" t="s">
        <v>572</v>
      </c>
      <c r="D24" s="70" t="s">
        <v>386</v>
      </c>
    </row>
    <row r="25" spans="1:9" x14ac:dyDescent="0.2">
      <c r="A25" s="83">
        <v>24</v>
      </c>
      <c r="B25" s="139" t="s">
        <v>597</v>
      </c>
      <c r="C25" s="36" t="s">
        <v>596</v>
      </c>
      <c r="D25" s="70" t="s">
        <v>617</v>
      </c>
    </row>
    <row r="26" spans="1:9" x14ac:dyDescent="0.2">
      <c r="A26" s="83">
        <v>25</v>
      </c>
      <c r="B26" s="150" t="s">
        <v>598</v>
      </c>
      <c r="C26" s="36" t="s">
        <v>596</v>
      </c>
      <c r="D26" s="70" t="s">
        <v>617</v>
      </c>
    </row>
    <row r="27" spans="1:9" x14ac:dyDescent="0.2">
      <c r="A27" s="83">
        <v>26</v>
      </c>
      <c r="B27" s="150" t="s">
        <v>599</v>
      </c>
      <c r="C27" s="36" t="s">
        <v>596</v>
      </c>
      <c r="D27" s="70" t="s">
        <v>617</v>
      </c>
    </row>
    <row r="28" spans="1:9" x14ac:dyDescent="0.2">
      <c r="A28" s="83">
        <v>27</v>
      </c>
      <c r="B28" s="150" t="s">
        <v>600</v>
      </c>
      <c r="C28" s="36" t="s">
        <v>596</v>
      </c>
      <c r="D28" s="70" t="s">
        <v>617</v>
      </c>
    </row>
    <row r="29" spans="1:9" x14ac:dyDescent="0.2">
      <c r="A29" s="83">
        <v>28</v>
      </c>
      <c r="B29" s="150" t="s">
        <v>601</v>
      </c>
      <c r="C29" s="36" t="s">
        <v>596</v>
      </c>
      <c r="D29" s="70" t="s">
        <v>617</v>
      </c>
    </row>
    <row r="30" spans="1:9" x14ac:dyDescent="0.2">
      <c r="A30" s="83">
        <v>29</v>
      </c>
      <c r="B30" s="150" t="s">
        <v>602</v>
      </c>
      <c r="C30" s="36" t="s">
        <v>596</v>
      </c>
      <c r="D30" s="70" t="s">
        <v>617</v>
      </c>
    </row>
    <row r="31" spans="1:9" x14ac:dyDescent="0.2">
      <c r="A31" s="83">
        <v>30</v>
      </c>
      <c r="B31" s="150" t="s">
        <v>603</v>
      </c>
      <c r="C31" s="36" t="s">
        <v>596</v>
      </c>
      <c r="D31" s="70" t="s">
        <v>617</v>
      </c>
    </row>
    <row r="32" spans="1:9" x14ac:dyDescent="0.2">
      <c r="A32" s="83">
        <v>31</v>
      </c>
      <c r="B32" s="150" t="s">
        <v>604</v>
      </c>
      <c r="C32" s="36" t="s">
        <v>596</v>
      </c>
      <c r="D32" s="70" t="s">
        <v>617</v>
      </c>
    </row>
    <row r="33" spans="1:4" x14ac:dyDescent="0.2">
      <c r="A33" s="83">
        <v>32</v>
      </c>
      <c r="B33" s="150" t="s">
        <v>605</v>
      </c>
      <c r="C33" s="36" t="s">
        <v>596</v>
      </c>
      <c r="D33" s="70" t="s">
        <v>617</v>
      </c>
    </row>
    <row r="34" spans="1:4" x14ac:dyDescent="0.2">
      <c r="A34" s="83">
        <v>33</v>
      </c>
      <c r="B34" s="150" t="s">
        <v>606</v>
      </c>
      <c r="C34" s="36" t="s">
        <v>596</v>
      </c>
      <c r="D34" s="70" t="s">
        <v>617</v>
      </c>
    </row>
    <row r="35" spans="1:4" x14ac:dyDescent="0.2">
      <c r="A35" s="83">
        <v>34</v>
      </c>
      <c r="B35" s="150" t="s">
        <v>607</v>
      </c>
      <c r="C35" s="36" t="s">
        <v>596</v>
      </c>
      <c r="D35" s="70" t="s">
        <v>617</v>
      </c>
    </row>
    <row r="36" spans="1:4" x14ac:dyDescent="0.2">
      <c r="A36" s="83">
        <v>35</v>
      </c>
      <c r="B36" s="150" t="s">
        <v>608</v>
      </c>
      <c r="C36" s="36" t="s">
        <v>596</v>
      </c>
      <c r="D36" s="70" t="s">
        <v>617</v>
      </c>
    </row>
    <row r="37" spans="1:4" x14ac:dyDescent="0.2">
      <c r="A37" s="83">
        <v>36</v>
      </c>
      <c r="B37" s="150" t="s">
        <v>609</v>
      </c>
      <c r="C37" s="36" t="s">
        <v>596</v>
      </c>
      <c r="D37" s="70" t="s">
        <v>617</v>
      </c>
    </row>
    <row r="38" spans="1:4" x14ac:dyDescent="0.2">
      <c r="A38" s="83">
        <v>37</v>
      </c>
      <c r="B38" s="150" t="s">
        <v>610</v>
      </c>
      <c r="C38" s="36" t="s">
        <v>596</v>
      </c>
      <c r="D38" s="70" t="s">
        <v>617</v>
      </c>
    </row>
    <row r="39" spans="1:4" x14ac:dyDescent="0.2">
      <c r="A39" s="83">
        <v>38</v>
      </c>
      <c r="B39" s="150" t="s">
        <v>611</v>
      </c>
      <c r="C39" s="36" t="s">
        <v>596</v>
      </c>
      <c r="D39" s="70" t="s">
        <v>617</v>
      </c>
    </row>
    <row r="40" spans="1:4" x14ac:dyDescent="0.2">
      <c r="A40" s="83">
        <v>39</v>
      </c>
      <c r="B40" s="150" t="s">
        <v>612</v>
      </c>
      <c r="C40" s="36" t="s">
        <v>596</v>
      </c>
      <c r="D40" s="70" t="s">
        <v>617</v>
      </c>
    </row>
    <row r="41" spans="1:4" x14ac:dyDescent="0.2">
      <c r="A41" s="83">
        <v>40</v>
      </c>
      <c r="B41" s="150" t="s">
        <v>613</v>
      </c>
      <c r="C41" s="36" t="s">
        <v>596</v>
      </c>
      <c r="D41" s="70" t="s">
        <v>617</v>
      </c>
    </row>
    <row r="42" spans="1:4" x14ac:dyDescent="0.2">
      <c r="A42" s="83">
        <v>41</v>
      </c>
      <c r="B42" s="150" t="s">
        <v>614</v>
      </c>
      <c r="C42" s="36" t="s">
        <v>596</v>
      </c>
      <c r="D42" s="70" t="s">
        <v>617</v>
      </c>
    </row>
    <row r="43" spans="1:4" x14ac:dyDescent="0.2">
      <c r="A43" s="83">
        <v>42</v>
      </c>
      <c r="B43" s="150" t="s">
        <v>615</v>
      </c>
      <c r="C43" s="36" t="s">
        <v>596</v>
      </c>
      <c r="D43" s="70" t="s">
        <v>617</v>
      </c>
    </row>
    <row r="44" spans="1:4" x14ac:dyDescent="0.2">
      <c r="A44" s="83">
        <v>43</v>
      </c>
      <c r="B44" s="151" t="s">
        <v>616</v>
      </c>
      <c r="C44" s="36" t="s">
        <v>596</v>
      </c>
      <c r="D44" s="70" t="s">
        <v>617</v>
      </c>
    </row>
    <row r="45" spans="1:4" x14ac:dyDescent="0.2">
      <c r="A45" s="83">
        <v>44</v>
      </c>
      <c r="B45" s="71" t="s">
        <v>618</v>
      </c>
      <c r="C45" s="72" t="s">
        <v>572</v>
      </c>
      <c r="D45" s="70" t="s">
        <v>319</v>
      </c>
    </row>
    <row r="46" spans="1:4" x14ac:dyDescent="0.2">
      <c r="A46" s="83">
        <v>45</v>
      </c>
      <c r="B46" s="61" t="s">
        <v>619</v>
      </c>
      <c r="C46" s="72" t="s">
        <v>572</v>
      </c>
      <c r="D46" s="70" t="s">
        <v>319</v>
      </c>
    </row>
    <row r="47" spans="1:4" x14ac:dyDescent="0.2">
      <c r="A47" s="83">
        <v>46</v>
      </c>
      <c r="B47" s="61" t="s">
        <v>620</v>
      </c>
      <c r="C47" s="72" t="s">
        <v>572</v>
      </c>
      <c r="D47" s="70" t="s">
        <v>319</v>
      </c>
    </row>
    <row r="48" spans="1:4" x14ac:dyDescent="0.2">
      <c r="A48" s="83">
        <v>47</v>
      </c>
      <c r="B48" s="61" t="s">
        <v>621</v>
      </c>
      <c r="C48" s="72" t="s">
        <v>572</v>
      </c>
      <c r="D48" s="70" t="s">
        <v>319</v>
      </c>
    </row>
    <row r="49" spans="1:4" x14ac:dyDescent="0.2">
      <c r="A49" s="83">
        <v>48</v>
      </c>
      <c r="B49" s="61" t="s">
        <v>622</v>
      </c>
      <c r="C49" s="72" t="s">
        <v>572</v>
      </c>
      <c r="D49" s="70" t="s">
        <v>319</v>
      </c>
    </row>
    <row r="50" spans="1:4" x14ac:dyDescent="0.2">
      <c r="A50" s="83">
        <v>49</v>
      </c>
      <c r="B50" s="71" t="s">
        <v>623</v>
      </c>
      <c r="C50" s="72" t="s">
        <v>572</v>
      </c>
      <c r="D50" s="70" t="s">
        <v>319</v>
      </c>
    </row>
    <row r="51" spans="1:4" x14ac:dyDescent="0.2">
      <c r="A51" s="83">
        <v>50</v>
      </c>
      <c r="B51" s="61" t="s">
        <v>624</v>
      </c>
      <c r="C51" s="72" t="s">
        <v>572</v>
      </c>
      <c r="D51" s="70" t="s">
        <v>319</v>
      </c>
    </row>
    <row r="52" spans="1:4" x14ac:dyDescent="0.2">
      <c r="A52" s="83">
        <v>51</v>
      </c>
      <c r="B52" s="61" t="s">
        <v>625</v>
      </c>
      <c r="C52" s="72" t="s">
        <v>572</v>
      </c>
      <c r="D52" s="70" t="s">
        <v>319</v>
      </c>
    </row>
    <row r="53" spans="1:4" x14ac:dyDescent="0.2">
      <c r="A53" s="83">
        <v>52</v>
      </c>
      <c r="B53" s="61" t="s">
        <v>626</v>
      </c>
      <c r="C53" s="72" t="s">
        <v>572</v>
      </c>
      <c r="D53" s="70" t="s">
        <v>319</v>
      </c>
    </row>
    <row r="54" spans="1:4" x14ac:dyDescent="0.2">
      <c r="A54" s="83">
        <v>53</v>
      </c>
      <c r="B54" s="61" t="s">
        <v>627</v>
      </c>
      <c r="C54" s="72" t="s">
        <v>572</v>
      </c>
      <c r="D54" s="70" t="s">
        <v>319</v>
      </c>
    </row>
    <row r="55" spans="1:4" x14ac:dyDescent="0.2">
      <c r="A55" s="83">
        <v>54</v>
      </c>
      <c r="B55" s="71" t="s">
        <v>628</v>
      </c>
      <c r="C55" s="72" t="s">
        <v>572</v>
      </c>
      <c r="D55" s="70" t="s">
        <v>319</v>
      </c>
    </row>
    <row r="56" spans="1:4" x14ac:dyDescent="0.2">
      <c r="A56" s="83">
        <v>55</v>
      </c>
      <c r="B56" s="61" t="s">
        <v>629</v>
      </c>
      <c r="C56" s="72" t="s">
        <v>572</v>
      </c>
      <c r="D56" s="70" t="s">
        <v>319</v>
      </c>
    </row>
    <row r="57" spans="1:4" x14ac:dyDescent="0.2">
      <c r="A57" s="83">
        <v>56</v>
      </c>
      <c r="B57" s="61" t="s">
        <v>630</v>
      </c>
      <c r="C57" s="72" t="s">
        <v>572</v>
      </c>
      <c r="D57" s="70" t="s">
        <v>319</v>
      </c>
    </row>
    <row r="58" spans="1:4" x14ac:dyDescent="0.2">
      <c r="A58" s="83">
        <v>57</v>
      </c>
      <c r="B58" s="61" t="s">
        <v>631</v>
      </c>
      <c r="C58" s="72" t="s">
        <v>572</v>
      </c>
      <c r="D58" s="70" t="s">
        <v>319</v>
      </c>
    </row>
    <row r="59" spans="1:4" x14ac:dyDescent="0.2">
      <c r="A59" s="83">
        <v>58</v>
      </c>
      <c r="B59" s="61" t="s">
        <v>632</v>
      </c>
      <c r="C59" s="72" t="s">
        <v>572</v>
      </c>
      <c r="D59" s="70" t="s">
        <v>319</v>
      </c>
    </row>
    <row r="60" spans="1:4" x14ac:dyDescent="0.2">
      <c r="A60" s="83">
        <v>59</v>
      </c>
      <c r="B60" s="71" t="s">
        <v>633</v>
      </c>
      <c r="C60" s="72" t="s">
        <v>572</v>
      </c>
      <c r="D60" s="70" t="s">
        <v>319</v>
      </c>
    </row>
    <row r="61" spans="1:4" x14ac:dyDescent="0.2">
      <c r="A61" s="83">
        <v>60</v>
      </c>
      <c r="B61" s="61" t="s">
        <v>634</v>
      </c>
      <c r="C61" s="72" t="s">
        <v>572</v>
      </c>
      <c r="D61" s="70" t="s">
        <v>319</v>
      </c>
    </row>
    <row r="62" spans="1:4" x14ac:dyDescent="0.2">
      <c r="A62" s="83">
        <v>61</v>
      </c>
      <c r="B62" s="61" t="s">
        <v>635</v>
      </c>
      <c r="C62" s="72" t="s">
        <v>572</v>
      </c>
      <c r="D62" s="70" t="s">
        <v>319</v>
      </c>
    </row>
    <row r="63" spans="1:4" x14ac:dyDescent="0.2">
      <c r="A63" s="83">
        <v>62</v>
      </c>
      <c r="B63" s="61" t="s">
        <v>636</v>
      </c>
      <c r="C63" s="72" t="s">
        <v>572</v>
      </c>
      <c r="D63" s="70" t="s">
        <v>319</v>
      </c>
    </row>
    <row r="64" spans="1:4" x14ac:dyDescent="0.2">
      <c r="A64" s="83">
        <v>63</v>
      </c>
      <c r="B64" s="61" t="s">
        <v>637</v>
      </c>
      <c r="C64" s="72" t="s">
        <v>572</v>
      </c>
      <c r="D64" s="70" t="s">
        <v>319</v>
      </c>
    </row>
    <row r="65" spans="1:4" x14ac:dyDescent="0.2">
      <c r="A65" s="83">
        <v>64</v>
      </c>
      <c r="B65" s="73" t="s">
        <v>638</v>
      </c>
      <c r="C65" s="48" t="s">
        <v>986</v>
      </c>
      <c r="D65" s="74" t="s">
        <v>323</v>
      </c>
    </row>
    <row r="66" spans="1:4" x14ac:dyDescent="0.2">
      <c r="A66" s="83">
        <v>65</v>
      </c>
      <c r="B66" s="73" t="s">
        <v>639</v>
      </c>
      <c r="C66" s="48" t="s">
        <v>986</v>
      </c>
      <c r="D66" s="74" t="s">
        <v>323</v>
      </c>
    </row>
    <row r="67" spans="1:4" x14ac:dyDescent="0.2">
      <c r="A67" s="83">
        <v>66</v>
      </c>
      <c r="B67" s="73" t="s">
        <v>640</v>
      </c>
      <c r="C67" s="48" t="s">
        <v>986</v>
      </c>
      <c r="D67" s="74" t="s">
        <v>323</v>
      </c>
    </row>
    <row r="68" spans="1:4" x14ac:dyDescent="0.2">
      <c r="A68" s="83">
        <v>67</v>
      </c>
      <c r="B68" s="73" t="s">
        <v>641</v>
      </c>
      <c r="C68" s="48" t="s">
        <v>986</v>
      </c>
      <c r="D68" s="74" t="s">
        <v>323</v>
      </c>
    </row>
    <row r="69" spans="1:4" x14ac:dyDescent="0.2">
      <c r="A69" s="83">
        <v>68</v>
      </c>
      <c r="B69" s="73" t="s">
        <v>642</v>
      </c>
      <c r="C69" s="48" t="s">
        <v>986</v>
      </c>
      <c r="D69" s="74" t="s">
        <v>323</v>
      </c>
    </row>
    <row r="70" spans="1:4" x14ac:dyDescent="0.2">
      <c r="A70" s="83">
        <v>69</v>
      </c>
      <c r="B70" s="73" t="s">
        <v>643</v>
      </c>
      <c r="C70" s="48" t="s">
        <v>986</v>
      </c>
      <c r="D70" s="74" t="s">
        <v>323</v>
      </c>
    </row>
    <row r="71" spans="1:4" x14ac:dyDescent="0.2">
      <c r="A71" s="83">
        <v>70</v>
      </c>
      <c r="B71" s="73" t="s">
        <v>644</v>
      </c>
      <c r="C71" s="48" t="s">
        <v>986</v>
      </c>
      <c r="D71" s="74" t="s">
        <v>323</v>
      </c>
    </row>
    <row r="72" spans="1:4" x14ac:dyDescent="0.2">
      <c r="A72" s="83">
        <v>71</v>
      </c>
      <c r="B72" s="73" t="s">
        <v>645</v>
      </c>
      <c r="C72" s="48" t="s">
        <v>986</v>
      </c>
      <c r="D72" s="74" t="s">
        <v>323</v>
      </c>
    </row>
    <row r="73" spans="1:4" x14ac:dyDescent="0.2">
      <c r="A73" s="83">
        <v>72</v>
      </c>
      <c r="B73" s="73" t="s">
        <v>646</v>
      </c>
      <c r="C73" s="48" t="s">
        <v>986</v>
      </c>
      <c r="D73" s="74" t="s">
        <v>323</v>
      </c>
    </row>
    <row r="74" spans="1:4" x14ac:dyDescent="0.2">
      <c r="A74" s="83">
        <v>73</v>
      </c>
      <c r="B74" s="73" t="s">
        <v>647</v>
      </c>
      <c r="C74" s="48" t="s">
        <v>986</v>
      </c>
      <c r="D74" s="74" t="s">
        <v>323</v>
      </c>
    </row>
    <row r="75" spans="1:4" x14ac:dyDescent="0.2">
      <c r="A75" s="83">
        <v>74</v>
      </c>
      <c r="B75" s="73" t="s">
        <v>648</v>
      </c>
      <c r="C75" s="48" t="s">
        <v>986</v>
      </c>
      <c r="D75" s="74" t="s">
        <v>323</v>
      </c>
    </row>
    <row r="76" spans="1:4" x14ac:dyDescent="0.2">
      <c r="A76" s="83">
        <v>75</v>
      </c>
      <c r="B76" s="73" t="s">
        <v>649</v>
      </c>
      <c r="C76" s="48" t="s">
        <v>986</v>
      </c>
      <c r="D76" s="74" t="s">
        <v>323</v>
      </c>
    </row>
    <row r="77" spans="1:4" x14ac:dyDescent="0.2">
      <c r="A77" s="83">
        <v>76</v>
      </c>
      <c r="B77" s="73" t="s">
        <v>650</v>
      </c>
      <c r="C77" s="48" t="s">
        <v>986</v>
      </c>
      <c r="D77" s="74" t="s">
        <v>323</v>
      </c>
    </row>
    <row r="78" spans="1:4" x14ac:dyDescent="0.2">
      <c r="A78" s="83">
        <v>77</v>
      </c>
      <c r="B78" s="73" t="s">
        <v>651</v>
      </c>
      <c r="C78" s="48" t="s">
        <v>986</v>
      </c>
      <c r="D78" s="74" t="s">
        <v>323</v>
      </c>
    </row>
    <row r="79" spans="1:4" x14ac:dyDescent="0.2">
      <c r="A79" s="83">
        <v>78</v>
      </c>
      <c r="B79" s="73" t="s">
        <v>652</v>
      </c>
      <c r="C79" s="48" t="s">
        <v>986</v>
      </c>
      <c r="D79" s="74" t="s">
        <v>323</v>
      </c>
    </row>
    <row r="80" spans="1:4" x14ac:dyDescent="0.2">
      <c r="A80" s="83">
        <v>79</v>
      </c>
      <c r="B80" s="73" t="s">
        <v>653</v>
      </c>
      <c r="C80" s="48" t="s">
        <v>986</v>
      </c>
      <c r="D80" s="74" t="s">
        <v>323</v>
      </c>
    </row>
    <row r="81" spans="1:4" x14ac:dyDescent="0.2">
      <c r="A81" s="83">
        <v>80</v>
      </c>
      <c r="B81" s="73" t="s">
        <v>654</v>
      </c>
      <c r="C81" s="48" t="s">
        <v>986</v>
      </c>
      <c r="D81" s="74" t="s">
        <v>323</v>
      </c>
    </row>
    <row r="82" spans="1:4" x14ac:dyDescent="0.2">
      <c r="A82" s="83">
        <v>81</v>
      </c>
      <c r="B82" s="73" t="s">
        <v>655</v>
      </c>
      <c r="C82" s="48" t="s">
        <v>986</v>
      </c>
      <c r="D82" s="74" t="s">
        <v>323</v>
      </c>
    </row>
    <row r="83" spans="1:4" x14ac:dyDescent="0.2">
      <c r="A83" s="83">
        <v>82</v>
      </c>
      <c r="B83" s="73" t="s">
        <v>656</v>
      </c>
      <c r="C83" s="48" t="s">
        <v>986</v>
      </c>
      <c r="D83" s="74" t="s">
        <v>323</v>
      </c>
    </row>
    <row r="84" spans="1:4" x14ac:dyDescent="0.2">
      <c r="A84" s="83">
        <v>83</v>
      </c>
      <c r="B84" s="73" t="s">
        <v>657</v>
      </c>
      <c r="C84" s="48" t="s">
        <v>986</v>
      </c>
      <c r="D84" s="74" t="s">
        <v>323</v>
      </c>
    </row>
    <row r="85" spans="1:4" x14ac:dyDescent="0.2">
      <c r="A85" s="83">
        <v>84</v>
      </c>
      <c r="B85" s="73" t="s">
        <v>658</v>
      </c>
      <c r="C85" s="48" t="s">
        <v>986</v>
      </c>
      <c r="D85" s="74" t="s">
        <v>323</v>
      </c>
    </row>
    <row r="86" spans="1:4" x14ac:dyDescent="0.2">
      <c r="A86" s="83">
        <v>85</v>
      </c>
      <c r="B86" s="73" t="s">
        <v>659</v>
      </c>
      <c r="C86" s="48" t="s">
        <v>986</v>
      </c>
      <c r="D86" s="74" t="s">
        <v>323</v>
      </c>
    </row>
    <row r="87" spans="1:4" x14ac:dyDescent="0.2">
      <c r="A87" s="83">
        <v>86</v>
      </c>
      <c r="B87" s="73" t="s">
        <v>660</v>
      </c>
      <c r="C87" s="48" t="s">
        <v>986</v>
      </c>
      <c r="D87" s="74" t="s">
        <v>323</v>
      </c>
    </row>
    <row r="88" spans="1:4" x14ac:dyDescent="0.2">
      <c r="A88" s="83">
        <v>87</v>
      </c>
      <c r="B88" s="73" t="s">
        <v>661</v>
      </c>
      <c r="C88" s="48" t="s">
        <v>986</v>
      </c>
      <c r="D88" s="74" t="s">
        <v>323</v>
      </c>
    </row>
    <row r="89" spans="1:4" x14ac:dyDescent="0.2">
      <c r="A89" s="83">
        <v>88</v>
      </c>
      <c r="B89" s="73" t="s">
        <v>662</v>
      </c>
      <c r="C89" s="48" t="s">
        <v>986</v>
      </c>
      <c r="D89" s="74" t="s">
        <v>323</v>
      </c>
    </row>
    <row r="90" spans="1:4" x14ac:dyDescent="0.2">
      <c r="A90" s="83">
        <v>89</v>
      </c>
      <c r="B90" s="73" t="s">
        <v>663</v>
      </c>
      <c r="C90" s="48" t="s">
        <v>986</v>
      </c>
      <c r="D90" s="74" t="s">
        <v>323</v>
      </c>
    </row>
    <row r="91" spans="1:4" x14ac:dyDescent="0.2">
      <c r="A91" s="83">
        <v>90</v>
      </c>
      <c r="B91" s="73" t="s">
        <v>664</v>
      </c>
      <c r="C91" s="48" t="s">
        <v>986</v>
      </c>
      <c r="D91" s="74" t="s">
        <v>323</v>
      </c>
    </row>
    <row r="92" spans="1:4" x14ac:dyDescent="0.2">
      <c r="A92" s="83">
        <v>91</v>
      </c>
      <c r="B92" s="73" t="s">
        <v>665</v>
      </c>
      <c r="C92" s="48" t="s">
        <v>986</v>
      </c>
      <c r="D92" s="74" t="s">
        <v>323</v>
      </c>
    </row>
    <row r="93" spans="1:4" x14ac:dyDescent="0.2">
      <c r="A93" s="83">
        <v>92</v>
      </c>
      <c r="B93" s="73" t="s">
        <v>666</v>
      </c>
      <c r="C93" s="48" t="s">
        <v>986</v>
      </c>
      <c r="D93" s="74" t="s">
        <v>323</v>
      </c>
    </row>
    <row r="94" spans="1:4" x14ac:dyDescent="0.2">
      <c r="A94" s="83">
        <v>93</v>
      </c>
      <c r="B94" s="73" t="s">
        <v>667</v>
      </c>
      <c r="C94" s="48" t="s">
        <v>986</v>
      </c>
      <c r="D94" s="74" t="s">
        <v>323</v>
      </c>
    </row>
    <row r="95" spans="1:4" x14ac:dyDescent="0.2">
      <c r="A95" s="120">
        <v>94</v>
      </c>
      <c r="B95" s="136" t="s">
        <v>727</v>
      </c>
      <c r="C95" s="41" t="s">
        <v>728</v>
      </c>
      <c r="D95" s="41" t="s">
        <v>326</v>
      </c>
    </row>
    <row r="96" spans="1:4" x14ac:dyDescent="0.2">
      <c r="A96" s="120">
        <v>95</v>
      </c>
      <c r="B96" s="136" t="s">
        <v>729</v>
      </c>
      <c r="C96" s="41" t="s">
        <v>728</v>
      </c>
      <c r="D96" s="41" t="s">
        <v>326</v>
      </c>
    </row>
    <row r="97" spans="1:4" x14ac:dyDescent="0.2">
      <c r="A97" s="120">
        <v>96</v>
      </c>
      <c r="B97" s="136" t="s">
        <v>730</v>
      </c>
      <c r="C97" s="41" t="s">
        <v>728</v>
      </c>
      <c r="D97" s="41" t="s">
        <v>326</v>
      </c>
    </row>
    <row r="98" spans="1:4" x14ac:dyDescent="0.2">
      <c r="A98" s="120">
        <v>97</v>
      </c>
      <c r="B98" s="136" t="s">
        <v>731</v>
      </c>
      <c r="C98" s="41" t="s">
        <v>728</v>
      </c>
      <c r="D98" s="41" t="s">
        <v>326</v>
      </c>
    </row>
    <row r="99" spans="1:4" x14ac:dyDescent="0.2">
      <c r="A99" s="120">
        <v>98</v>
      </c>
      <c r="B99" s="136" t="s">
        <v>732</v>
      </c>
      <c r="C99" s="41" t="s">
        <v>728</v>
      </c>
      <c r="D99" s="41" t="s">
        <v>326</v>
      </c>
    </row>
    <row r="100" spans="1:4" x14ac:dyDescent="0.2">
      <c r="A100" s="120">
        <v>99</v>
      </c>
      <c r="B100" s="136" t="s">
        <v>733</v>
      </c>
      <c r="C100" s="41" t="s">
        <v>728</v>
      </c>
      <c r="D100" s="41" t="s">
        <v>326</v>
      </c>
    </row>
    <row r="101" spans="1:4" x14ac:dyDescent="0.2">
      <c r="A101" s="120">
        <v>100</v>
      </c>
      <c r="B101" s="136" t="s">
        <v>734</v>
      </c>
      <c r="C101" s="41" t="s">
        <v>728</v>
      </c>
      <c r="D101" s="41" t="s">
        <v>326</v>
      </c>
    </row>
    <row r="102" spans="1:4" x14ac:dyDescent="0.2">
      <c r="A102" s="120">
        <v>101</v>
      </c>
      <c r="B102" s="136" t="s">
        <v>735</v>
      </c>
      <c r="C102" s="41" t="s">
        <v>728</v>
      </c>
      <c r="D102" s="41" t="s">
        <v>326</v>
      </c>
    </row>
    <row r="103" spans="1:4" x14ac:dyDescent="0.2">
      <c r="A103" s="120">
        <v>102</v>
      </c>
      <c r="B103" s="136" t="s">
        <v>736</v>
      </c>
      <c r="C103" s="41" t="s">
        <v>728</v>
      </c>
      <c r="D103" s="41" t="s">
        <v>326</v>
      </c>
    </row>
    <row r="104" spans="1:4" x14ac:dyDescent="0.2">
      <c r="A104" s="120">
        <v>103</v>
      </c>
      <c r="B104" s="136" t="s">
        <v>737</v>
      </c>
      <c r="C104" s="41" t="s">
        <v>728</v>
      </c>
      <c r="D104" s="41" t="s">
        <v>326</v>
      </c>
    </row>
    <row r="105" spans="1:4" x14ac:dyDescent="0.2">
      <c r="A105" s="120">
        <v>104</v>
      </c>
      <c r="B105" s="136" t="s">
        <v>738</v>
      </c>
      <c r="C105" s="41" t="s">
        <v>728</v>
      </c>
      <c r="D105" s="41" t="s">
        <v>326</v>
      </c>
    </row>
    <row r="106" spans="1:4" x14ac:dyDescent="0.2">
      <c r="A106" s="120">
        <v>105</v>
      </c>
      <c r="B106" s="136" t="s">
        <v>739</v>
      </c>
      <c r="C106" s="41" t="s">
        <v>728</v>
      </c>
      <c r="D106" s="41" t="s">
        <v>326</v>
      </c>
    </row>
    <row r="107" spans="1:4" x14ac:dyDescent="0.2">
      <c r="A107" s="120">
        <v>106</v>
      </c>
      <c r="B107" s="136" t="s">
        <v>740</v>
      </c>
      <c r="C107" s="41" t="s">
        <v>728</v>
      </c>
      <c r="D107" s="41" t="s">
        <v>326</v>
      </c>
    </row>
    <row r="108" spans="1:4" x14ac:dyDescent="0.2">
      <c r="A108" s="120">
        <v>107</v>
      </c>
      <c r="B108" s="136" t="s">
        <v>741</v>
      </c>
      <c r="C108" s="41" t="s">
        <v>728</v>
      </c>
      <c r="D108" s="41" t="s">
        <v>326</v>
      </c>
    </row>
    <row r="109" spans="1:4" x14ac:dyDescent="0.2">
      <c r="A109" s="120">
        <v>108</v>
      </c>
      <c r="B109" s="136" t="s">
        <v>742</v>
      </c>
      <c r="C109" s="41" t="s">
        <v>728</v>
      </c>
      <c r="D109" s="41" t="s">
        <v>326</v>
      </c>
    </row>
    <row r="110" spans="1:4" x14ac:dyDescent="0.2">
      <c r="A110" s="120">
        <v>109</v>
      </c>
      <c r="B110" s="136" t="s">
        <v>743</v>
      </c>
      <c r="C110" s="41" t="s">
        <v>728</v>
      </c>
      <c r="D110" s="41" t="s">
        <v>326</v>
      </c>
    </row>
    <row r="111" spans="1:4" x14ac:dyDescent="0.2">
      <c r="A111" s="120">
        <v>110</v>
      </c>
      <c r="B111" s="136" t="s">
        <v>744</v>
      </c>
      <c r="C111" s="41" t="s">
        <v>728</v>
      </c>
      <c r="D111" s="41" t="s">
        <v>326</v>
      </c>
    </row>
    <row r="112" spans="1:4" x14ac:dyDescent="0.2">
      <c r="A112" s="120">
        <v>111</v>
      </c>
      <c r="B112" s="136" t="s">
        <v>745</v>
      </c>
      <c r="C112" s="41" t="s">
        <v>728</v>
      </c>
      <c r="D112" s="41" t="s">
        <v>326</v>
      </c>
    </row>
    <row r="113" spans="1:4" x14ac:dyDescent="0.2">
      <c r="A113" s="120">
        <v>112</v>
      </c>
      <c r="B113" s="136" t="s">
        <v>746</v>
      </c>
      <c r="C113" s="41" t="s">
        <v>728</v>
      </c>
      <c r="D113" s="41" t="s">
        <v>326</v>
      </c>
    </row>
    <row r="114" spans="1:4" x14ac:dyDescent="0.2">
      <c r="A114" s="120">
        <v>113</v>
      </c>
      <c r="B114" s="136" t="s">
        <v>747</v>
      </c>
      <c r="C114" s="41" t="s">
        <v>728</v>
      </c>
      <c r="D114" s="41" t="s">
        <v>326</v>
      </c>
    </row>
    <row r="115" spans="1:4" x14ac:dyDescent="0.2">
      <c r="A115" s="120">
        <v>114</v>
      </c>
      <c r="B115" s="136" t="s">
        <v>748</v>
      </c>
      <c r="C115" s="41" t="s">
        <v>728</v>
      </c>
      <c r="D115" s="41" t="s">
        <v>326</v>
      </c>
    </row>
    <row r="116" spans="1:4" ht="10.5" customHeight="1" x14ac:dyDescent="0.2">
      <c r="A116" s="124">
        <v>115</v>
      </c>
      <c r="B116" s="125" t="s">
        <v>1091</v>
      </c>
      <c r="C116" s="126" t="s">
        <v>916</v>
      </c>
      <c r="D116" s="127" t="s">
        <v>819</v>
      </c>
    </row>
    <row r="117" spans="1:4" x14ac:dyDescent="0.2">
      <c r="A117" s="124">
        <v>116</v>
      </c>
      <c r="B117" s="128" t="s">
        <v>901</v>
      </c>
      <c r="C117" s="126" t="s">
        <v>916</v>
      </c>
      <c r="D117" s="127" t="s">
        <v>819</v>
      </c>
    </row>
    <row r="118" spans="1:4" x14ac:dyDescent="0.2">
      <c r="A118" s="124">
        <v>117</v>
      </c>
      <c r="B118" s="129" t="s">
        <v>902</v>
      </c>
      <c r="C118" s="126" t="s">
        <v>916</v>
      </c>
      <c r="D118" s="127" t="s">
        <v>819</v>
      </c>
    </row>
    <row r="119" spans="1:4" x14ac:dyDescent="0.2">
      <c r="A119" s="124">
        <v>118</v>
      </c>
      <c r="B119" s="128" t="s">
        <v>903</v>
      </c>
      <c r="C119" s="126" t="s">
        <v>916</v>
      </c>
      <c r="D119" s="127" t="s">
        <v>819</v>
      </c>
    </row>
    <row r="120" spans="1:4" x14ac:dyDescent="0.2">
      <c r="A120" s="124">
        <v>119</v>
      </c>
      <c r="B120" s="125" t="s">
        <v>904</v>
      </c>
      <c r="C120" s="126" t="s">
        <v>916</v>
      </c>
      <c r="D120" s="127" t="s">
        <v>819</v>
      </c>
    </row>
    <row r="121" spans="1:4" x14ac:dyDescent="0.2">
      <c r="A121" s="124">
        <v>120</v>
      </c>
      <c r="B121" s="125" t="s">
        <v>905</v>
      </c>
      <c r="C121" s="126" t="s">
        <v>916</v>
      </c>
      <c r="D121" s="127" t="s">
        <v>819</v>
      </c>
    </row>
    <row r="122" spans="1:4" x14ac:dyDescent="0.2">
      <c r="A122" s="124">
        <v>121</v>
      </c>
      <c r="B122" s="128" t="s">
        <v>906</v>
      </c>
      <c r="C122" s="126" t="s">
        <v>916</v>
      </c>
      <c r="D122" s="127" t="s">
        <v>819</v>
      </c>
    </row>
    <row r="123" spans="1:4" x14ac:dyDescent="0.2">
      <c r="A123" s="124">
        <v>122</v>
      </c>
      <c r="B123" s="128" t="s">
        <v>907</v>
      </c>
      <c r="C123" s="126" t="s">
        <v>916</v>
      </c>
      <c r="D123" s="127" t="s">
        <v>819</v>
      </c>
    </row>
    <row r="124" spans="1:4" x14ac:dyDescent="0.2">
      <c r="A124" s="124">
        <v>123</v>
      </c>
      <c r="B124" s="125" t="s">
        <v>908</v>
      </c>
      <c r="C124" s="126" t="s">
        <v>916</v>
      </c>
      <c r="D124" s="127" t="s">
        <v>819</v>
      </c>
    </row>
    <row r="125" spans="1:4" x14ac:dyDescent="0.2">
      <c r="A125" s="124">
        <v>124</v>
      </c>
      <c r="B125" s="128" t="s">
        <v>909</v>
      </c>
      <c r="C125" s="126" t="s">
        <v>916</v>
      </c>
      <c r="D125" s="127" t="s">
        <v>819</v>
      </c>
    </row>
    <row r="126" spans="1:4" x14ac:dyDescent="0.2">
      <c r="A126" s="124">
        <v>125</v>
      </c>
      <c r="B126" s="125" t="s">
        <v>910</v>
      </c>
      <c r="C126" s="126" t="s">
        <v>916</v>
      </c>
      <c r="D126" s="127" t="s">
        <v>819</v>
      </c>
    </row>
    <row r="127" spans="1:4" x14ac:dyDescent="0.2">
      <c r="A127" s="124">
        <v>126</v>
      </c>
      <c r="B127" s="125" t="s">
        <v>911</v>
      </c>
      <c r="C127" s="126" t="s">
        <v>916</v>
      </c>
      <c r="D127" s="127" t="s">
        <v>819</v>
      </c>
    </row>
    <row r="128" spans="1:4" x14ac:dyDescent="0.2">
      <c r="A128" s="124">
        <v>127</v>
      </c>
      <c r="B128" s="125" t="s">
        <v>912</v>
      </c>
      <c r="C128" s="126" t="s">
        <v>916</v>
      </c>
      <c r="D128" s="127" t="s">
        <v>819</v>
      </c>
    </row>
    <row r="129" spans="1:4" x14ac:dyDescent="0.2">
      <c r="A129" s="124">
        <v>128</v>
      </c>
      <c r="B129" s="125" t="s">
        <v>913</v>
      </c>
      <c r="C129" s="126" t="s">
        <v>916</v>
      </c>
      <c r="D129" s="127" t="s">
        <v>819</v>
      </c>
    </row>
    <row r="130" spans="1:4" x14ac:dyDescent="0.2">
      <c r="A130" s="124">
        <v>129</v>
      </c>
      <c r="B130" s="125" t="s">
        <v>914</v>
      </c>
      <c r="C130" s="126" t="s">
        <v>916</v>
      </c>
      <c r="D130" s="127" t="s">
        <v>819</v>
      </c>
    </row>
    <row r="131" spans="1:4" x14ac:dyDescent="0.2">
      <c r="A131" s="130">
        <v>130</v>
      </c>
      <c r="B131" s="131" t="s">
        <v>915</v>
      </c>
      <c r="C131" s="132" t="s">
        <v>916</v>
      </c>
      <c r="D131" s="133" t="s">
        <v>819</v>
      </c>
    </row>
    <row r="132" spans="1:4" x14ac:dyDescent="0.2">
      <c r="A132" s="142">
        <v>131</v>
      </c>
      <c r="B132" s="25" t="s">
        <v>1022</v>
      </c>
      <c r="C132" s="74" t="s">
        <v>1044</v>
      </c>
      <c r="D132" s="143" t="s">
        <v>988</v>
      </c>
    </row>
    <row r="133" spans="1:4" x14ac:dyDescent="0.2">
      <c r="A133" s="142">
        <v>132</v>
      </c>
      <c r="B133" s="25" t="s">
        <v>1023</v>
      </c>
      <c r="C133" s="74" t="s">
        <v>1044</v>
      </c>
      <c r="D133" s="143" t="s">
        <v>988</v>
      </c>
    </row>
    <row r="134" spans="1:4" x14ac:dyDescent="0.2">
      <c r="A134" s="142">
        <v>133</v>
      </c>
      <c r="B134" s="25" t="s">
        <v>1024</v>
      </c>
      <c r="C134" s="74" t="s">
        <v>1044</v>
      </c>
      <c r="D134" s="143" t="s">
        <v>988</v>
      </c>
    </row>
    <row r="135" spans="1:4" x14ac:dyDescent="0.2">
      <c r="A135" s="142">
        <v>134</v>
      </c>
      <c r="B135" s="25" t="s">
        <v>1025</v>
      </c>
      <c r="C135" s="74" t="s">
        <v>1044</v>
      </c>
      <c r="D135" s="143" t="s">
        <v>988</v>
      </c>
    </row>
    <row r="136" spans="1:4" x14ac:dyDescent="0.2">
      <c r="A136" s="142">
        <v>135</v>
      </c>
      <c r="B136" s="25" t="s">
        <v>1026</v>
      </c>
      <c r="C136" s="74" t="s">
        <v>1044</v>
      </c>
      <c r="D136" s="143" t="s">
        <v>988</v>
      </c>
    </row>
    <row r="137" spans="1:4" x14ac:dyDescent="0.2">
      <c r="A137" s="142">
        <v>136</v>
      </c>
      <c r="B137" s="25" t="s">
        <v>1027</v>
      </c>
      <c r="C137" s="74" t="s">
        <v>1044</v>
      </c>
      <c r="D137" s="143" t="s">
        <v>988</v>
      </c>
    </row>
    <row r="138" spans="1:4" x14ac:dyDescent="0.2">
      <c r="A138" s="142">
        <v>137</v>
      </c>
      <c r="B138" s="144" t="s">
        <v>1028</v>
      </c>
      <c r="C138" s="74" t="s">
        <v>1044</v>
      </c>
      <c r="D138" s="143" t="s">
        <v>988</v>
      </c>
    </row>
    <row r="139" spans="1:4" x14ac:dyDescent="0.2">
      <c r="A139" s="142">
        <v>138</v>
      </c>
      <c r="B139" s="144" t="s">
        <v>1029</v>
      </c>
      <c r="C139" s="74" t="s">
        <v>1044</v>
      </c>
      <c r="D139" s="143" t="s">
        <v>988</v>
      </c>
    </row>
    <row r="140" spans="1:4" x14ac:dyDescent="0.2">
      <c r="A140" s="142">
        <v>139</v>
      </c>
      <c r="B140" s="25" t="s">
        <v>1030</v>
      </c>
      <c r="C140" s="74" t="s">
        <v>1044</v>
      </c>
      <c r="D140" s="143" t="s">
        <v>988</v>
      </c>
    </row>
    <row r="141" spans="1:4" x14ac:dyDescent="0.2">
      <c r="A141" s="142">
        <v>140</v>
      </c>
      <c r="B141" s="144" t="s">
        <v>1031</v>
      </c>
      <c r="C141" s="74" t="s">
        <v>1044</v>
      </c>
      <c r="D141" s="143" t="s">
        <v>988</v>
      </c>
    </row>
    <row r="142" spans="1:4" x14ac:dyDescent="0.2">
      <c r="A142" s="142">
        <v>141</v>
      </c>
      <c r="B142" s="144" t="s">
        <v>1032</v>
      </c>
      <c r="C142" s="74" t="s">
        <v>1044</v>
      </c>
      <c r="D142" s="143" t="s">
        <v>988</v>
      </c>
    </row>
    <row r="143" spans="1:4" x14ac:dyDescent="0.2">
      <c r="A143" s="142">
        <v>142</v>
      </c>
      <c r="B143" s="144" t="s">
        <v>1033</v>
      </c>
      <c r="C143" s="74" t="s">
        <v>1044</v>
      </c>
      <c r="D143" s="143" t="s">
        <v>988</v>
      </c>
    </row>
    <row r="144" spans="1:4" x14ac:dyDescent="0.2">
      <c r="A144" s="142">
        <v>143</v>
      </c>
      <c r="B144" s="144" t="s">
        <v>1034</v>
      </c>
      <c r="C144" s="74" t="s">
        <v>1044</v>
      </c>
      <c r="D144" s="143" t="s">
        <v>988</v>
      </c>
    </row>
    <row r="145" spans="1:4" x14ac:dyDescent="0.2">
      <c r="A145" s="142">
        <v>144</v>
      </c>
      <c r="B145" s="144" t="s">
        <v>1035</v>
      </c>
      <c r="C145" s="74" t="s">
        <v>1044</v>
      </c>
      <c r="D145" s="143" t="s">
        <v>988</v>
      </c>
    </row>
    <row r="146" spans="1:4" x14ac:dyDescent="0.2">
      <c r="A146" s="142">
        <v>145</v>
      </c>
      <c r="B146" s="25" t="s">
        <v>1036</v>
      </c>
      <c r="C146" s="74" t="s">
        <v>1044</v>
      </c>
      <c r="D146" s="143" t="s">
        <v>988</v>
      </c>
    </row>
    <row r="147" spans="1:4" x14ac:dyDescent="0.2">
      <c r="A147" s="142">
        <v>146</v>
      </c>
      <c r="B147" s="144" t="s">
        <v>1037</v>
      </c>
      <c r="C147" s="74" t="s">
        <v>1044</v>
      </c>
      <c r="D147" s="143" t="s">
        <v>988</v>
      </c>
    </row>
    <row r="148" spans="1:4" x14ac:dyDescent="0.2">
      <c r="A148" s="142">
        <v>147</v>
      </c>
      <c r="B148" s="25" t="s">
        <v>1038</v>
      </c>
      <c r="C148" s="74" t="s">
        <v>1044</v>
      </c>
      <c r="D148" s="143" t="s">
        <v>988</v>
      </c>
    </row>
    <row r="149" spans="1:4" x14ac:dyDescent="0.2">
      <c r="A149" s="142">
        <v>148</v>
      </c>
      <c r="B149" s="25" t="s">
        <v>1039</v>
      </c>
      <c r="C149" s="74" t="s">
        <v>1044</v>
      </c>
      <c r="D149" s="143" t="s">
        <v>988</v>
      </c>
    </row>
    <row r="150" spans="1:4" x14ac:dyDescent="0.2">
      <c r="A150" s="142">
        <v>149</v>
      </c>
      <c r="B150" s="144" t="s">
        <v>1040</v>
      </c>
      <c r="C150" s="74" t="s">
        <v>1044</v>
      </c>
      <c r="D150" s="143" t="s">
        <v>988</v>
      </c>
    </row>
    <row r="151" spans="1:4" x14ac:dyDescent="0.2">
      <c r="A151" s="142">
        <v>150</v>
      </c>
      <c r="B151" s="25" t="s">
        <v>1041</v>
      </c>
      <c r="C151" s="74" t="s">
        <v>1044</v>
      </c>
      <c r="D151" s="143" t="s">
        <v>988</v>
      </c>
    </row>
    <row r="152" spans="1:4" x14ac:dyDescent="0.2">
      <c r="A152" s="142">
        <v>151</v>
      </c>
      <c r="B152" s="25" t="s">
        <v>1042</v>
      </c>
      <c r="C152" s="74" t="s">
        <v>1044</v>
      </c>
      <c r="D152" s="143" t="s">
        <v>988</v>
      </c>
    </row>
    <row r="153" spans="1:4" x14ac:dyDescent="0.2">
      <c r="A153" s="145">
        <v>152</v>
      </c>
      <c r="B153" s="146" t="s">
        <v>1043</v>
      </c>
      <c r="C153" s="147" t="s">
        <v>1044</v>
      </c>
      <c r="D153" s="148" t="s">
        <v>988</v>
      </c>
    </row>
    <row r="154" spans="1:4" x14ac:dyDescent="0.2">
      <c r="A154" s="142">
        <v>153</v>
      </c>
      <c r="B154" s="7" t="s">
        <v>1045</v>
      </c>
      <c r="C154" s="74" t="s">
        <v>1067</v>
      </c>
      <c r="D154" s="143" t="s">
        <v>988</v>
      </c>
    </row>
    <row r="155" spans="1:4" x14ac:dyDescent="0.2">
      <c r="A155" s="142">
        <v>154</v>
      </c>
      <c r="B155" s="7" t="s">
        <v>1046</v>
      </c>
      <c r="C155" s="74" t="s">
        <v>1067</v>
      </c>
      <c r="D155" s="143" t="s">
        <v>988</v>
      </c>
    </row>
    <row r="156" spans="1:4" x14ac:dyDescent="0.2">
      <c r="A156" s="142">
        <v>155</v>
      </c>
      <c r="B156" s="7" t="s">
        <v>1047</v>
      </c>
      <c r="C156" s="74" t="s">
        <v>1067</v>
      </c>
      <c r="D156" s="143" t="s">
        <v>988</v>
      </c>
    </row>
    <row r="157" spans="1:4" x14ac:dyDescent="0.2">
      <c r="A157" s="142">
        <v>156</v>
      </c>
      <c r="B157" s="7" t="s">
        <v>1048</v>
      </c>
      <c r="C157" s="74" t="s">
        <v>1067</v>
      </c>
      <c r="D157" s="143" t="s">
        <v>988</v>
      </c>
    </row>
    <row r="158" spans="1:4" x14ac:dyDescent="0.2">
      <c r="A158" s="142">
        <v>157</v>
      </c>
      <c r="B158" s="7" t="s">
        <v>1049</v>
      </c>
      <c r="C158" s="74" t="s">
        <v>1067</v>
      </c>
      <c r="D158" s="143" t="s">
        <v>988</v>
      </c>
    </row>
    <row r="159" spans="1:4" x14ac:dyDescent="0.2">
      <c r="A159" s="142">
        <v>158</v>
      </c>
      <c r="B159" s="7" t="s">
        <v>1050</v>
      </c>
      <c r="C159" s="74" t="s">
        <v>1067</v>
      </c>
      <c r="D159" s="143" t="s">
        <v>988</v>
      </c>
    </row>
    <row r="160" spans="1:4" x14ac:dyDescent="0.2">
      <c r="A160" s="142">
        <v>159</v>
      </c>
      <c r="B160" s="7" t="s">
        <v>1051</v>
      </c>
      <c r="C160" s="74" t="s">
        <v>1067</v>
      </c>
      <c r="D160" s="143" t="s">
        <v>988</v>
      </c>
    </row>
    <row r="161" spans="1:4" x14ac:dyDescent="0.2">
      <c r="A161" s="142">
        <v>160</v>
      </c>
      <c r="B161" s="7" t="s">
        <v>1052</v>
      </c>
      <c r="C161" s="74" t="s">
        <v>1067</v>
      </c>
      <c r="D161" s="143" t="s">
        <v>988</v>
      </c>
    </row>
    <row r="162" spans="1:4" x14ac:dyDescent="0.2">
      <c r="A162" s="142">
        <v>161</v>
      </c>
      <c r="B162" s="8" t="s">
        <v>1053</v>
      </c>
      <c r="C162" s="74" t="s">
        <v>1067</v>
      </c>
      <c r="D162" s="143" t="s">
        <v>988</v>
      </c>
    </row>
    <row r="163" spans="1:4" x14ac:dyDescent="0.2">
      <c r="A163" s="142">
        <v>162</v>
      </c>
      <c r="B163" s="7" t="s">
        <v>1054</v>
      </c>
      <c r="C163" s="74" t="s">
        <v>1067</v>
      </c>
      <c r="D163" s="143" t="s">
        <v>988</v>
      </c>
    </row>
    <row r="164" spans="1:4" x14ac:dyDescent="0.2">
      <c r="A164" s="142">
        <v>163</v>
      </c>
      <c r="B164" s="7" t="s">
        <v>1055</v>
      </c>
      <c r="C164" s="74" t="s">
        <v>1067</v>
      </c>
      <c r="D164" s="143" t="s">
        <v>988</v>
      </c>
    </row>
    <row r="165" spans="1:4" x14ac:dyDescent="0.2">
      <c r="A165" s="142">
        <v>164</v>
      </c>
      <c r="B165" s="7" t="s">
        <v>1056</v>
      </c>
      <c r="C165" s="74" t="s">
        <v>1067</v>
      </c>
      <c r="D165" s="143" t="s">
        <v>988</v>
      </c>
    </row>
    <row r="166" spans="1:4" x14ac:dyDescent="0.2">
      <c r="A166" s="142">
        <v>165</v>
      </c>
      <c r="B166" s="7" t="s">
        <v>1057</v>
      </c>
      <c r="C166" s="74" t="s">
        <v>1067</v>
      </c>
      <c r="D166" s="143" t="s">
        <v>988</v>
      </c>
    </row>
    <row r="167" spans="1:4" x14ac:dyDescent="0.2">
      <c r="A167" s="142">
        <v>166</v>
      </c>
      <c r="B167" s="7" t="s">
        <v>1058</v>
      </c>
      <c r="C167" s="74" t="s">
        <v>1067</v>
      </c>
      <c r="D167" s="143" t="s">
        <v>988</v>
      </c>
    </row>
    <row r="168" spans="1:4" x14ac:dyDescent="0.2">
      <c r="A168" s="142">
        <v>167</v>
      </c>
      <c r="B168" s="7" t="s">
        <v>1059</v>
      </c>
      <c r="C168" s="74" t="s">
        <v>1067</v>
      </c>
      <c r="D168" s="143" t="s">
        <v>988</v>
      </c>
    </row>
    <row r="169" spans="1:4" x14ac:dyDescent="0.2">
      <c r="A169" s="142">
        <v>168</v>
      </c>
      <c r="B169" s="7" t="s">
        <v>1060</v>
      </c>
      <c r="C169" s="74" t="s">
        <v>1067</v>
      </c>
      <c r="D169" s="143" t="s">
        <v>988</v>
      </c>
    </row>
    <row r="170" spans="1:4" x14ac:dyDescent="0.2">
      <c r="A170" s="142">
        <v>169</v>
      </c>
      <c r="B170" s="7" t="s">
        <v>1061</v>
      </c>
      <c r="C170" s="74" t="s">
        <v>1067</v>
      </c>
      <c r="D170" s="143" t="s">
        <v>988</v>
      </c>
    </row>
    <row r="171" spans="1:4" x14ac:dyDescent="0.2">
      <c r="A171" s="142">
        <v>170</v>
      </c>
      <c r="B171" s="7" t="s">
        <v>1062</v>
      </c>
      <c r="C171" s="74" t="s">
        <v>1067</v>
      </c>
      <c r="D171" s="143" t="s">
        <v>988</v>
      </c>
    </row>
    <row r="172" spans="1:4" x14ac:dyDescent="0.2">
      <c r="A172" s="142">
        <v>171</v>
      </c>
      <c r="B172" s="7" t="s">
        <v>1063</v>
      </c>
      <c r="C172" s="74" t="s">
        <v>1067</v>
      </c>
      <c r="D172" s="143" t="s">
        <v>988</v>
      </c>
    </row>
    <row r="173" spans="1:4" x14ac:dyDescent="0.2">
      <c r="A173" s="142">
        <v>172</v>
      </c>
      <c r="B173" s="7" t="s">
        <v>1064</v>
      </c>
      <c r="C173" s="74" t="s">
        <v>1067</v>
      </c>
      <c r="D173" s="143" t="s">
        <v>988</v>
      </c>
    </row>
    <row r="174" spans="1:4" x14ac:dyDescent="0.2">
      <c r="A174" s="142">
        <v>173</v>
      </c>
      <c r="B174" s="8" t="s">
        <v>1065</v>
      </c>
      <c r="C174" s="74" t="s">
        <v>1067</v>
      </c>
      <c r="D174" s="143" t="s">
        <v>988</v>
      </c>
    </row>
    <row r="175" spans="1:4" x14ac:dyDescent="0.2">
      <c r="A175" s="142">
        <v>174</v>
      </c>
      <c r="B175" s="8" t="s">
        <v>1066</v>
      </c>
      <c r="C175" s="74" t="s">
        <v>1067</v>
      </c>
      <c r="D175" s="143" t="s">
        <v>988</v>
      </c>
    </row>
    <row r="176" spans="1:4" ht="25.5" x14ac:dyDescent="0.2">
      <c r="A176" s="142">
        <v>175</v>
      </c>
      <c r="B176" s="158" t="s">
        <v>1152</v>
      </c>
      <c r="C176" s="36" t="s">
        <v>1178</v>
      </c>
      <c r="D176" s="48" t="s">
        <v>1107</v>
      </c>
    </row>
    <row r="177" spans="1:4" ht="25.5" x14ac:dyDescent="0.2">
      <c r="A177" s="142">
        <v>176</v>
      </c>
      <c r="B177" s="158" t="s">
        <v>1153</v>
      </c>
      <c r="C177" s="36" t="s">
        <v>1178</v>
      </c>
      <c r="D177" s="48" t="s">
        <v>1107</v>
      </c>
    </row>
    <row r="178" spans="1:4" ht="25.5" x14ac:dyDescent="0.2">
      <c r="A178" s="142">
        <v>177</v>
      </c>
      <c r="B178" s="158" t="s">
        <v>1154</v>
      </c>
      <c r="C178" s="36" t="s">
        <v>1178</v>
      </c>
      <c r="D178" s="48" t="s">
        <v>1107</v>
      </c>
    </row>
    <row r="179" spans="1:4" ht="25.5" x14ac:dyDescent="0.2">
      <c r="A179" s="142">
        <v>178</v>
      </c>
      <c r="B179" s="158" t="s">
        <v>1155</v>
      </c>
      <c r="C179" s="36" t="s">
        <v>1178</v>
      </c>
      <c r="D179" s="48" t="s">
        <v>1107</v>
      </c>
    </row>
    <row r="180" spans="1:4" ht="25.5" x14ac:dyDescent="0.2">
      <c r="A180" s="142">
        <v>179</v>
      </c>
      <c r="B180" s="158" t="s">
        <v>1156</v>
      </c>
      <c r="C180" s="36" t="s">
        <v>1178</v>
      </c>
      <c r="D180" s="48" t="s">
        <v>1107</v>
      </c>
    </row>
    <row r="181" spans="1:4" ht="25.5" x14ac:dyDescent="0.2">
      <c r="A181" s="142">
        <v>180</v>
      </c>
      <c r="B181" s="158" t="s">
        <v>1157</v>
      </c>
      <c r="C181" s="36" t="s">
        <v>1178</v>
      </c>
      <c r="D181" s="48" t="s">
        <v>1107</v>
      </c>
    </row>
    <row r="182" spans="1:4" ht="25.5" x14ac:dyDescent="0.2">
      <c r="A182" s="142">
        <v>181</v>
      </c>
      <c r="B182" s="158" t="s">
        <v>1158</v>
      </c>
      <c r="C182" s="36" t="s">
        <v>1178</v>
      </c>
      <c r="D182" s="48" t="s">
        <v>1107</v>
      </c>
    </row>
    <row r="183" spans="1:4" ht="25.5" x14ac:dyDescent="0.2">
      <c r="A183" s="142">
        <v>182</v>
      </c>
      <c r="B183" s="158" t="s">
        <v>1159</v>
      </c>
      <c r="C183" s="36" t="s">
        <v>1178</v>
      </c>
      <c r="D183" s="48" t="s">
        <v>1107</v>
      </c>
    </row>
    <row r="184" spans="1:4" ht="25.5" x14ac:dyDescent="0.2">
      <c r="A184" s="142">
        <v>183</v>
      </c>
      <c r="B184" s="158" t="s">
        <v>1160</v>
      </c>
      <c r="C184" s="36" t="s">
        <v>1178</v>
      </c>
      <c r="D184" s="48" t="s">
        <v>1107</v>
      </c>
    </row>
    <row r="185" spans="1:4" ht="25.5" x14ac:dyDescent="0.2">
      <c r="A185" s="142">
        <v>184</v>
      </c>
      <c r="B185" s="158" t="s">
        <v>1161</v>
      </c>
      <c r="C185" s="36" t="s">
        <v>1178</v>
      </c>
      <c r="D185" s="48" t="s">
        <v>1107</v>
      </c>
    </row>
    <row r="186" spans="1:4" ht="25.5" x14ac:dyDescent="0.2">
      <c r="A186" s="142">
        <v>185</v>
      </c>
      <c r="B186" s="158" t="s">
        <v>1162</v>
      </c>
      <c r="C186" s="36" t="s">
        <v>1178</v>
      </c>
      <c r="D186" s="48" t="s">
        <v>1107</v>
      </c>
    </row>
    <row r="187" spans="1:4" ht="25.5" x14ac:dyDescent="0.2">
      <c r="A187" s="142">
        <v>186</v>
      </c>
      <c r="B187" s="158" t="s">
        <v>1163</v>
      </c>
      <c r="C187" s="36" t="s">
        <v>1178</v>
      </c>
      <c r="D187" s="48" t="s">
        <v>1107</v>
      </c>
    </row>
    <row r="188" spans="1:4" ht="25.5" x14ac:dyDescent="0.2">
      <c r="A188" s="142">
        <v>187</v>
      </c>
      <c r="B188" s="158" t="s">
        <v>1177</v>
      </c>
      <c r="C188" s="36" t="s">
        <v>1178</v>
      </c>
      <c r="D188" s="48" t="s">
        <v>1107</v>
      </c>
    </row>
    <row r="189" spans="1:4" ht="25.5" x14ac:dyDescent="0.2">
      <c r="A189" s="142">
        <v>188</v>
      </c>
      <c r="B189" s="158" t="s">
        <v>1164</v>
      </c>
      <c r="C189" s="36" t="s">
        <v>1178</v>
      </c>
      <c r="D189" s="48" t="s">
        <v>1107</v>
      </c>
    </row>
    <row r="190" spans="1:4" ht="25.5" x14ac:dyDescent="0.2">
      <c r="A190" s="142">
        <v>189</v>
      </c>
      <c r="B190" s="158" t="s">
        <v>1165</v>
      </c>
      <c r="C190" s="36" t="s">
        <v>1178</v>
      </c>
      <c r="D190" s="48" t="s">
        <v>1107</v>
      </c>
    </row>
    <row r="191" spans="1:4" ht="25.5" x14ac:dyDescent="0.2">
      <c r="A191" s="142">
        <v>190</v>
      </c>
      <c r="B191" s="158" t="s">
        <v>1166</v>
      </c>
      <c r="C191" s="36" t="s">
        <v>1178</v>
      </c>
      <c r="D191" s="48" t="s">
        <v>1107</v>
      </c>
    </row>
    <row r="192" spans="1:4" ht="25.5" x14ac:dyDescent="0.2">
      <c r="A192" s="142">
        <v>191</v>
      </c>
      <c r="B192" s="158" t="s">
        <v>1167</v>
      </c>
      <c r="C192" s="36" t="s">
        <v>1178</v>
      </c>
      <c r="D192" s="48" t="s">
        <v>1107</v>
      </c>
    </row>
    <row r="193" spans="1:4" ht="25.5" x14ac:dyDescent="0.2">
      <c r="A193" s="142">
        <v>192</v>
      </c>
      <c r="B193" s="158" t="s">
        <v>1168</v>
      </c>
      <c r="C193" s="36" t="s">
        <v>1178</v>
      </c>
      <c r="D193" s="48" t="s">
        <v>1107</v>
      </c>
    </row>
    <row r="194" spans="1:4" ht="25.5" x14ac:dyDescent="0.2">
      <c r="A194" s="142">
        <v>193</v>
      </c>
      <c r="B194" s="158" t="s">
        <v>1169</v>
      </c>
      <c r="C194" s="36" t="s">
        <v>1178</v>
      </c>
      <c r="D194" s="48" t="s">
        <v>1107</v>
      </c>
    </row>
    <row r="195" spans="1:4" ht="25.5" x14ac:dyDescent="0.2">
      <c r="A195" s="142">
        <v>194</v>
      </c>
      <c r="B195" s="158" t="s">
        <v>1170</v>
      </c>
      <c r="C195" s="36" t="s">
        <v>1178</v>
      </c>
      <c r="D195" s="48" t="s">
        <v>1107</v>
      </c>
    </row>
    <row r="196" spans="1:4" ht="25.5" x14ac:dyDescent="0.2">
      <c r="A196" s="142">
        <v>195</v>
      </c>
      <c r="B196" s="158" t="s">
        <v>1171</v>
      </c>
      <c r="C196" s="36" t="s">
        <v>1178</v>
      </c>
      <c r="D196" s="48" t="s">
        <v>1107</v>
      </c>
    </row>
    <row r="197" spans="1:4" ht="25.5" x14ac:dyDescent="0.2">
      <c r="A197" s="142">
        <v>196</v>
      </c>
      <c r="B197" s="174" t="s">
        <v>1172</v>
      </c>
      <c r="C197" s="36" t="s">
        <v>1178</v>
      </c>
      <c r="D197" s="48" t="s">
        <v>1107</v>
      </c>
    </row>
    <row r="198" spans="1:4" ht="25.5" x14ac:dyDescent="0.2">
      <c r="A198" s="142">
        <v>197</v>
      </c>
      <c r="B198" s="158" t="s">
        <v>1173</v>
      </c>
      <c r="C198" s="36" t="s">
        <v>1178</v>
      </c>
      <c r="D198" s="48" t="s">
        <v>1107</v>
      </c>
    </row>
    <row r="199" spans="1:4" ht="25.5" x14ac:dyDescent="0.2">
      <c r="A199" s="142">
        <v>198</v>
      </c>
      <c r="B199" s="158" t="s">
        <v>1174</v>
      </c>
      <c r="C199" s="36" t="s">
        <v>1178</v>
      </c>
      <c r="D199" s="48" t="s">
        <v>1107</v>
      </c>
    </row>
    <row r="200" spans="1:4" ht="25.5" x14ac:dyDescent="0.2">
      <c r="A200" s="142">
        <v>199</v>
      </c>
      <c r="B200" s="158" t="s">
        <v>1175</v>
      </c>
      <c r="C200" s="36" t="s">
        <v>1178</v>
      </c>
      <c r="D200" s="48" t="s">
        <v>1107</v>
      </c>
    </row>
    <row r="201" spans="1:4" ht="25.5" x14ac:dyDescent="0.2">
      <c r="A201" s="142">
        <v>200</v>
      </c>
      <c r="B201" s="158" t="s">
        <v>1176</v>
      </c>
      <c r="C201" s="36" t="s">
        <v>1178</v>
      </c>
      <c r="D201" s="48" t="s">
        <v>1107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I14" sqref="I14"/>
    </sheetView>
  </sheetViews>
  <sheetFormatPr baseColWidth="10" defaultColWidth="11.42578125" defaultRowHeight="14.25" x14ac:dyDescent="0.2"/>
  <cols>
    <col min="1" max="1" width="6.5703125" style="31" customWidth="1"/>
    <col min="2" max="2" width="15.5703125" style="31" customWidth="1"/>
    <col min="3" max="3" width="11.42578125" style="31" customWidth="1"/>
    <col min="4" max="4" width="10.28515625" style="31" customWidth="1"/>
    <col min="5" max="6" width="11.42578125" style="31"/>
    <col min="7" max="7" width="44.140625" style="31" bestFit="1" customWidth="1"/>
    <col min="8" max="8" width="41.5703125" style="31" bestFit="1" customWidth="1"/>
    <col min="9" max="9" width="15.85546875" style="108" bestFit="1" customWidth="1"/>
    <col min="10" max="16384" width="11.42578125" style="31"/>
  </cols>
  <sheetData>
    <row r="1" spans="1:9" ht="15" x14ac:dyDescent="0.25">
      <c r="A1" s="177" t="s">
        <v>315</v>
      </c>
      <c r="B1" s="177"/>
      <c r="C1" s="177"/>
      <c r="D1" s="177"/>
      <c r="E1" s="177"/>
      <c r="G1" s="109" t="s">
        <v>692</v>
      </c>
      <c r="H1" s="111" t="s">
        <v>1070</v>
      </c>
      <c r="I1" s="117"/>
    </row>
    <row r="2" spans="1:9" ht="15" x14ac:dyDescent="0.25">
      <c r="B2" s="32" t="s">
        <v>314</v>
      </c>
      <c r="C2" s="32" t="s">
        <v>313</v>
      </c>
      <c r="G2" s="110" t="s">
        <v>805</v>
      </c>
      <c r="H2" s="33">
        <f>INVESTIGACIÓN!D87</f>
        <v>141</v>
      </c>
      <c r="I2" s="118"/>
    </row>
    <row r="3" spans="1:9" x14ac:dyDescent="0.2">
      <c r="B3" s="33">
        <v>2014</v>
      </c>
      <c r="C3" s="34">
        <v>12</v>
      </c>
      <c r="G3" s="110" t="s">
        <v>696</v>
      </c>
      <c r="H3" s="33">
        <f>'PASANTIAS '!D99</f>
        <v>94</v>
      </c>
      <c r="I3" s="118"/>
    </row>
    <row r="4" spans="1:9" x14ac:dyDescent="0.2">
      <c r="B4" s="33">
        <v>2015</v>
      </c>
      <c r="C4" s="34">
        <v>2</v>
      </c>
      <c r="G4" s="110" t="s">
        <v>917</v>
      </c>
      <c r="H4" s="33">
        <f>'PRÁCTICAS EMPRESARIALES'!E99</f>
        <v>95</v>
      </c>
      <c r="I4" s="118"/>
    </row>
    <row r="5" spans="1:9" x14ac:dyDescent="0.2">
      <c r="B5" s="33">
        <v>2016</v>
      </c>
      <c r="C5" s="34">
        <v>1</v>
      </c>
      <c r="G5" s="110" t="s">
        <v>695</v>
      </c>
      <c r="H5" s="33" t="e">
        <f>DIPLOMADOS!#REF!</f>
        <v>#REF!</v>
      </c>
      <c r="I5" s="118"/>
    </row>
    <row r="6" spans="1:9" x14ac:dyDescent="0.2">
      <c r="B6" s="33">
        <v>2017</v>
      </c>
      <c r="C6" s="34">
        <v>8</v>
      </c>
      <c r="G6" s="110" t="s">
        <v>693</v>
      </c>
      <c r="H6" s="33">
        <v>2</v>
      </c>
      <c r="I6" s="118"/>
    </row>
    <row r="7" spans="1:9" x14ac:dyDescent="0.2">
      <c r="B7" s="33">
        <v>2018</v>
      </c>
      <c r="C7" s="34">
        <v>10</v>
      </c>
      <c r="G7" s="110" t="s">
        <v>694</v>
      </c>
      <c r="H7" s="33">
        <v>4</v>
      </c>
      <c r="I7" s="118"/>
    </row>
    <row r="8" spans="1:9" ht="45" x14ac:dyDescent="0.2">
      <c r="B8" s="33">
        <v>2019</v>
      </c>
      <c r="C8" s="34">
        <v>11</v>
      </c>
      <c r="G8" s="35" t="s">
        <v>1069</v>
      </c>
      <c r="H8" s="35" t="e">
        <f>SUM(H2:H7)</f>
        <v>#REF!</v>
      </c>
      <c r="I8" s="134" t="s">
        <v>1068</v>
      </c>
    </row>
    <row r="9" spans="1:9" ht="15" x14ac:dyDescent="0.25">
      <c r="B9" s="32" t="s">
        <v>316</v>
      </c>
      <c r="C9" s="34">
        <f>SUM(C3:C8)</f>
        <v>44</v>
      </c>
      <c r="G9" s="108"/>
      <c r="H9" s="108"/>
    </row>
    <row r="10" spans="1:9" x14ac:dyDescent="0.2">
      <c r="H10" s="91"/>
    </row>
    <row r="12" spans="1:9" ht="15" x14ac:dyDescent="0.25">
      <c r="G12" s="135" t="s">
        <v>1088</v>
      </c>
    </row>
    <row r="13" spans="1:9" x14ac:dyDescent="0.2">
      <c r="G13" s="110" t="s">
        <v>805</v>
      </c>
      <c r="H13" s="33"/>
    </row>
    <row r="14" spans="1:9" x14ac:dyDescent="0.2">
      <c r="G14" s="110" t="s">
        <v>696</v>
      </c>
      <c r="H14" s="33"/>
    </row>
    <row r="15" spans="1:9" x14ac:dyDescent="0.2">
      <c r="G15" s="110" t="s">
        <v>917</v>
      </c>
      <c r="H15" s="33"/>
    </row>
    <row r="16" spans="1:9" x14ac:dyDescent="0.2">
      <c r="G16" s="110" t="s">
        <v>695</v>
      </c>
      <c r="H16" s="33"/>
    </row>
    <row r="17" spans="7:8" x14ac:dyDescent="0.2">
      <c r="G17" s="110" t="s">
        <v>693</v>
      </c>
      <c r="H17" s="33"/>
    </row>
    <row r="18" spans="7:8" x14ac:dyDescent="0.2">
      <c r="G18" s="110" t="s">
        <v>694</v>
      </c>
      <c r="H18" s="33"/>
    </row>
    <row r="19" spans="7:8" ht="15" x14ac:dyDescent="0.2">
      <c r="G19" s="35" t="s">
        <v>1069</v>
      </c>
      <c r="H19" s="3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INVESTIGACIÓN</vt:lpstr>
      <vt:lpstr>Extensión</vt:lpstr>
      <vt:lpstr>MONOGRAFIA</vt:lpstr>
      <vt:lpstr>PASANTIAS </vt:lpstr>
      <vt:lpstr>PRÁCTICAS EMPRESARIALES</vt:lpstr>
      <vt:lpstr>DIPLOMADOS</vt:lpstr>
      <vt:lpstr>Estadistica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unicordoba</cp:lastModifiedBy>
  <cp:lastPrinted>2019-04-28T18:00:43Z</cp:lastPrinted>
  <dcterms:created xsi:type="dcterms:W3CDTF">2018-02-22T14:42:56Z</dcterms:created>
  <dcterms:modified xsi:type="dcterms:W3CDTF">2022-10-28T17:05:29Z</dcterms:modified>
</cp:coreProperties>
</file>