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diaPadron\Desktop\Informes Mensualizados de Gastos\informes por entregar\"/>
    </mc:Choice>
  </mc:AlternateContent>
  <xr:revisionPtr revIDLastSave="0" documentId="8_{4BB9F690-5C21-4B0D-9317-22434B373CB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0" i="1"/>
</calcChain>
</file>

<file path=xl/sharedStrings.xml><?xml version="1.0" encoding="utf-8"?>
<sst xmlns="http://schemas.openxmlformats.org/spreadsheetml/2006/main" count="299" uniqueCount="286">
  <si>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</si>
  <si>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</si>
  <si>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</si>
  <si>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</si>
  <si>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</si>
  <si>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</si>
  <si>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</si>
  <si>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</si>
  <si>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</si>
  <si>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</si>
  <si>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</si>
  <si>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</si>
  <si>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</si>
  <si>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</si>
  <si>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</si>
  <si>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</si>
  <si>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</si>
  <si>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</si>
  <si>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31.10.1.1.02.06.006.01.03</t>
  </si>
  <si>
    <t>Ley 30 art 87</t>
  </si>
  <si>
    <t>31.10.1.1.02.06.006.01.04</t>
  </si>
  <si>
    <t>Devolucion votaciones</t>
  </si>
  <si>
    <t>31.10.1.1.02.06.006.01.05</t>
  </si>
  <si>
    <t>Ley 1819 cooperativas</t>
  </si>
  <si>
    <t>31.10.1.1.02.06.006.01.07</t>
  </si>
  <si>
    <t>Plan de Fomento a la Calidad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</si>
  <si>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</si>
  <si>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</si>
  <si>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</si>
  <si>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</si>
  <si>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</si>
  <si>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31.10.1.1.02.06.006.07</t>
  </si>
  <si>
    <t>Transferencia del recaudo de Estampillas</t>
  </si>
  <si>
    <t>31.10.1.1.02.06.006.07.01</t>
  </si>
  <si>
    <t>Transferencia del recaudo de Estampillas nacional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</si>
  <si>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</si>
  <si>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</si>
  <si>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</si>
  <si>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</si>
  <si>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</si>
  <si>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</si>
  <si>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</si>
  <si>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</si>
  <si>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</si>
  <si>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</si>
  <si>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</si>
  <si>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</si>
  <si>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</si>
  <si>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</si>
  <si>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</si>
  <si>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</si>
  <si>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</si>
  <si>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</si>
  <si>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</si>
  <si>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</si>
  <si>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</si>
  <si>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</si>
  <si>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</si>
  <si>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</si>
  <si>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</si>
  <si>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</si>
  <si>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</si>
  <si>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</si>
  <si>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</si>
  <si>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</si>
  <si>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</si>
  <si>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</si>
  <si>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</si>
  <si>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</si>
  <si>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</si>
  <si>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</si>
  <si>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</si>
  <si>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</si>
  <si>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</si>
  <si>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</si>
  <si>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</si>
  <si>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</si>
  <si>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</si>
  <si>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</si>
  <si>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</si>
  <si>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</si>
  <si>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</si>
  <si>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</si>
  <si>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</si>
  <si>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</si>
  <si>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</si>
  <si>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</si>
  <si>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</si>
  <si>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</si>
  <si>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</si>
  <si>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</si>
  <si>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</si>
  <si>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</si>
  <si>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</si>
  <si>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</si>
  <si>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</si>
  <si>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</si>
  <si>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</si>
  <si>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</si>
  <si>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</si>
  <si>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</si>
  <si>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</si>
  <si>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</si>
  <si>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</si>
  <si>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</si>
  <si>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</si>
  <si>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</si>
  <si>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</si>
  <si>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</si>
  <si>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</si>
  <si>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</si>
  <si>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</si>
  <si>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</si>
  <si>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</si>
  <si>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</si>
  <si>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</si>
  <si>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</si>
  <si>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</si>
  <si>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</si>
  <si>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</si>
  <si>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</si>
  <si>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</si>
  <si>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</si>
  <si>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</si>
  <si>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</si>
  <si>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</si>
  <si>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</si>
  <si>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</si>
  <si>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</si>
  <si>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</si>
  <si>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</si>
  <si>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</si>
  <si>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</si>
  <si>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</si>
  <si>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</si>
  <si>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</si>
  <si>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</si>
  <si>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</si>
  <si>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</si>
  <si>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31.20.1.1.02.05.001.08.01.01.07</t>
  </si>
  <si>
    <t>ENMIENDA E.E.U,U EN COLOMBIA Y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</si>
  <si>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</si>
  <si>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</si>
  <si>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</si>
  <si>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</si>
  <si>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</si>
  <si>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</si>
  <si>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</si>
  <si>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</si>
  <si>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</si>
  <si>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</si>
  <si>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</si>
  <si>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</si>
  <si>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</si>
  <si>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</si>
  <si>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</si>
  <si>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</si>
  <si>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</si>
  <si>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</si>
  <si>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</si>
  <si>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</si>
  <si>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</si>
  <si>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</si>
  <si>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</si>
  <si>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</si>
  <si>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</si>
  <si>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</si>
  <si>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</si>
  <si>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</si>
  <si>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</si>
  <si>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</si>
  <si>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</si>
  <si>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</si>
  <si>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</si>
  <si>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</si>
  <si>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</si>
  <si>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</si>
  <si>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</si>
  <si>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</si>
  <si>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</si>
  <si>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</si>
  <si>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</si>
  <si>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</si>
  <si>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</si>
  <si>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</si>
  <si>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</si>
  <si>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</si>
  <si>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</si>
  <si>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</si>
  <si>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</si>
  <si>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</si>
  <si>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</si>
  <si>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</si>
  <si>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</si>
  <si>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</si>
  <si>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</si>
  <si>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</si>
  <si>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</si>
  <si>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</si>
  <si>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</si>
  <si>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</si>
  <si>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</si>
  <si>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</si>
  <si>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</si>
  <si>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</si>
  <si>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</si>
  <si>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</si>
  <si>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</si>
  <si>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</si>
  <si>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</si>
  <si>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</si>
  <si>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</si>
  <si>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</si>
  <si>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</si>
  <si>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</si>
  <si>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</si>
  <si>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</si>
  <si>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</si>
  <si>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</si>
  <si>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</si>
  <si>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</si>
  <si>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</si>
  <si>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</si>
  <si>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</si>
  <si>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</si>
  <si>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</si>
  <si>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</si>
  <si>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</si>
  <si>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</si>
  <si>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</si>
  <si>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</si>
  <si>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</si>
  <si>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</si>
  <si>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</si>
  <si>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</si>
  <si>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</si>
  <si>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</si>
  <si>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</si>
  <si>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</si>
  <si>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</si>
  <si>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</si>
  <si>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</si>
  <si>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</si>
  <si>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</si>
  <si>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</si>
  <si>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</si>
  <si>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</si>
  <si>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</si>
  <si>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</si>
  <si>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</si>
  <si>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31.50.1.1.02.06.002.01.03.06.05</t>
  </si>
  <si>
    <t>PROYECTO BPIN 2021000100256 FORTALECIMIENTO DE LA VOCACION CIENTIFICA TECNOLOGICA Y DE INNOVACION EN NIÑOS NIÑAS ADOLECENTES Y JOVENES MEDIANTE EL APROVECHAMIENTO DEL PONTENCIAL CULTURAL ECOLOGICO Y EDUCATIVO DE LOS INDIGENAS ZENUES EL EN DPTO DE CORDOBA</t>
  </si>
  <si>
    <t>31.50.1.1.02.06.002.01.03.06.06</t>
  </si>
  <si>
    <t>PROYECTO BPIN 2021000100282 IMPLEMENTACION DEL PROCESO DE GASIFICACION DE BIOMASA RESIDUAL CON FINES DE GENERACION DE ENERGIA ELECTRICA Y POTENCIAL REDUCCION DE LAS EMISIONES DERIVADAS DE LA INADECUADA DISPOSICION DE LOS RESIDUOS EN EL COREG DE BATATA.</t>
  </si>
  <si>
    <t>31.50.1.1.02.06.002.01.03.06.07</t>
  </si>
  <si>
    <t>PROYECTO BPIN 2021000020050 CONSTRUCCION Y DOTACION DE BIBLIOTECA PARA EL FORTALECIMIENTO DE LA EDUCACION SUPERIOR EN EL DEPARTAMENTO DE CORDOBA</t>
  </si>
  <si>
    <t>31.50.1.1.02.06.002.01.03.06.08</t>
  </si>
  <si>
    <t>PROYECTO BPIN 2021000100455 FORTALECIMIENTO DEL SISTEMA TERRITORIAL DE CIENCIS, TECNOLOGIA E INNOVACION SOPORTADO EN LA TRANSFORMACION DIGITAL INDUSTRIAS 40 DPTO DE CORDOBA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</si>
  <si>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</si>
  <si>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</si>
  <si>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</si>
  <si>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</si>
  <si>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</si>
  <si>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</si>
  <si>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</si>
  <si>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</si>
  <si>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</si>
  <si>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TOTALES</t>
  </si>
  <si>
    <t>MODIFICACIONES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</si>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</sst>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3">
    <xf numFmtId="0" fontId="0" fillId="0" borderId="0" xfId="0"/>
    <xf numFmtId="0" fontId="0" fillId="0" borderId="0" xfId="0">
      <alignment vertical="top"/>
    </xf>
    <xf numFmtId="0" fontId="3" fillId="0" borderId="1" xfId="2" applyFont="1" applyFill="1" applyBorder="1"/>
    <xf numFmtId="0" fontId="3" fillId="0" borderId="2" xfId="2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5" xfId="1" applyNumberFormat="1" applyFont="1" applyFill="1" applyBorder="1"/>
    <xf numFmtId="0" fontId="3" fillId="0" borderId="0" xfId="2" applyFont="1" applyFill="1" applyBorder="1" applyAlignment="1"/>
    <xf numFmtId="166" fontId="3" fillId="0" borderId="0" xfId="1" applyNumberFormat="1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16" xfId="0" applyNumberFormat="1" applyFont="1" applyBorder="1" applyAlignment="1">
      <alignment vertical="top"/>
    </xf>
    <xf numFmtId="3" fontId="5" fillId="0" borderId="14" xfId="0" applyNumberFormat="1" applyFont="1" applyBorder="1" applyAlignment="1">
      <alignment vertical="top"/>
    </xf>
    <xf numFmtId="4" fontId="5" fillId="0" borderId="14" xfId="0" applyNumberFormat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3" fillId="0" borderId="18" xfId="1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top"/>
    </xf>
    <xf numFmtId="3" fontId="5" fillId="0" borderId="18" xfId="0" applyNumberFormat="1" applyFont="1" applyBorder="1" applyAlignment="1">
      <alignment vertical="top"/>
    </xf>
    <xf numFmtId="4" fontId="5" fillId="0" borderId="18" xfId="0" applyNumberFormat="1" applyFont="1" applyBorder="1" applyAlignment="1">
      <alignment vertical="top"/>
    </xf>
    <xf numFmtId="2" fontId="5" fillId="0" borderId="18" xfId="0" applyNumberFormat="1" applyFont="1" applyBorder="1"/>
    <xf numFmtId="0" fontId="0" fillId="0" borderId="18" xfId="0" applyBorder="1" applyAlignment="1">
      <alignment vertical="top"/>
    </xf>
    <xf numFmtId="3" fontId="0" fillId="0" borderId="18" xfId="0" applyNumberFormat="1" applyBorder="1" applyAlignment="1">
      <alignment vertical="top"/>
    </xf>
    <xf numFmtId="4" fontId="0" fillId="0" borderId="18" xfId="0" applyNumberFormat="1" applyBorder="1" applyAlignment="1">
      <alignment vertical="top"/>
    </xf>
    <xf numFmtId="2" fontId="0" fillId="0" borderId="18" xfId="0" applyNumberFormat="1" applyBorder="1"/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19050</xdr:rowOff>
    </xdr:from>
    <xdr:to>
      <xdr:col>0</xdr:col>
      <xdr:colOff>1781175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32BFA63-E14F-495C-B534-21B2EFAEDF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676275</xdr:colOff>
      <xdr:row>0</xdr:row>
      <xdr:rowOff>57150</xdr:rowOff>
    </xdr:from>
    <xdr:to>
      <xdr:col>8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AC930A3-11F6-4FF6-BC44-0AD3DD3BD706}"/>
            </a:ext>
          </a:extLst>
        </xdr:cNvPr>
        <xdr:cNvSpPr txBox="1">
          <a:spLocks noChangeArrowheads="1"/>
        </xdr:cNvSpPr>
      </xdr:nvSpPr>
      <xdr:spPr bwMode="auto">
        <a:xfrm>
          <a:off x="8782050" y="57150"/>
          <a:ext cx="17145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0</xdr:row>
      <xdr:rowOff>0</xdr:rowOff>
    </xdr:from>
    <xdr:to>
      <xdr:col>8</xdr:col>
      <xdr:colOff>95250</xdr:colOff>
      <xdr:row>5</xdr:row>
      <xdr:rowOff>114300</xdr:rowOff>
    </xdr:to>
    <xdr:pic>
      <xdr:nvPicPr>
        <xdr:cNvPr id="4" name="1 Imagen" descr="logAcreditacion2018">
          <a:extLst>
            <a:ext uri="{FF2B5EF4-FFF2-40B4-BE49-F238E27FC236}">
              <a16:creationId xmlns:a16="http://schemas.microsoft.com/office/drawing/2014/main" id="{EBA1E320-DE01-4476-9CAB-EC29DE68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0"/>
          <a:ext cx="8191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54"/>
  <sheetViews>
    <sheetView tabSelected="1" topLeftCell="A73" workbookViewId="0">
      <selection activeCell="F154" sqref="F154"/>
    </sheetView>
  </sheetViews>
  <sheetFormatPr baseColWidth="10" defaultColWidth="6.85546875" defaultRowHeight="12.75" customHeight="1" x14ac:dyDescent="0.2"/>
  <cols>
    <col min="1" max="8" width="20.5703125" customWidth="1"/>
    <col min="9" max="9" width="11" customWidth="1"/>
    <col min="10" max="14" width="20.5703125" customWidth="1"/>
  </cols>
  <sheetData>
    <row r="1" spans="1:9" ht="12.75" customHeight="1" x14ac:dyDescent="0.2">
      <c r="A1" s="2"/>
      <c r="B1" s="3" t="s">
        <v>269</v>
      </c>
      <c r="C1" s="3"/>
      <c r="D1" s="3"/>
      <c r="E1" s="3"/>
      <c r="F1" s="3"/>
      <c r="G1" s="3"/>
      <c r="H1" s="4"/>
      <c r="I1" s="5"/>
    </row>
    <row r="2" spans="1:9" ht="12.75" customHeight="1" x14ac:dyDescent="0.2">
      <c r="A2" s="6"/>
      <c r="B2" s="7" t="s">
        <v>270</v>
      </c>
      <c r="C2" s="7"/>
      <c r="D2" s="7"/>
      <c r="E2" s="7"/>
      <c r="F2" s="7"/>
      <c r="G2" s="7"/>
      <c r="H2" s="8"/>
      <c r="I2" s="9"/>
    </row>
    <row r="3" spans="1:9" ht="12.75" customHeight="1" x14ac:dyDescent="0.2">
      <c r="A3" s="6"/>
      <c r="B3" s="7" t="s">
        <v>271</v>
      </c>
      <c r="C3" s="7"/>
      <c r="D3" s="7"/>
      <c r="E3" s="7"/>
      <c r="F3" s="7"/>
      <c r="G3" s="7"/>
      <c r="H3" s="8"/>
      <c r="I3" s="9"/>
    </row>
    <row r="4" spans="1:9" ht="12.75" customHeight="1" x14ac:dyDescent="0.2">
      <c r="A4" s="6"/>
      <c r="B4" s="7" t="s">
        <v>272</v>
      </c>
      <c r="C4" s="7"/>
      <c r="D4" s="7"/>
      <c r="E4" s="7"/>
      <c r="F4" s="7"/>
      <c r="G4" s="7"/>
      <c r="H4" s="8"/>
      <c r="I4" s="9"/>
    </row>
    <row r="5" spans="1:9" ht="12.75" customHeight="1" x14ac:dyDescent="0.2">
      <c r="A5" s="6"/>
      <c r="B5" s="7" t="s">
        <v>285</v>
      </c>
      <c r="C5" s="7"/>
      <c r="D5" s="7"/>
      <c r="E5" s="7"/>
      <c r="F5" s="7"/>
      <c r="G5" s="7"/>
      <c r="H5" s="8"/>
      <c r="I5" s="9"/>
    </row>
    <row r="6" spans="1:9" ht="12.75" customHeight="1" thickBot="1" x14ac:dyDescent="0.25">
      <c r="A6" s="6"/>
      <c r="B6" s="10" t="s">
        <v>273</v>
      </c>
      <c r="C6" s="10"/>
      <c r="D6" s="10"/>
      <c r="E6" s="10"/>
      <c r="F6" s="10"/>
      <c r="G6" s="11"/>
      <c r="H6" s="8"/>
      <c r="I6" s="9"/>
    </row>
    <row r="7" spans="1:9" ht="12.75" customHeight="1" x14ac:dyDescent="0.2">
      <c r="A7" s="12" t="s">
        <v>274</v>
      </c>
      <c r="B7" s="13" t="s">
        <v>275</v>
      </c>
      <c r="C7" s="13" t="s">
        <v>276</v>
      </c>
      <c r="D7" s="14" t="s">
        <v>268</v>
      </c>
      <c r="E7" s="15"/>
      <c r="F7" s="13" t="s">
        <v>277</v>
      </c>
      <c r="G7" s="16" t="s">
        <v>278</v>
      </c>
      <c r="H7" s="17" t="s">
        <v>279</v>
      </c>
      <c r="I7" s="18" t="s">
        <v>280</v>
      </c>
    </row>
    <row r="8" spans="1:9" ht="18.75" customHeight="1" x14ac:dyDescent="0.2">
      <c r="A8" s="19"/>
      <c r="B8" s="20"/>
      <c r="C8" s="20"/>
      <c r="D8" s="21" t="s">
        <v>281</v>
      </c>
      <c r="E8" s="21" t="s">
        <v>282</v>
      </c>
      <c r="F8" s="20"/>
      <c r="G8" s="22"/>
      <c r="H8" s="23"/>
      <c r="I8" s="24"/>
    </row>
    <row r="9" spans="1:9" ht="12.75" customHeight="1" x14ac:dyDescent="0.2">
      <c r="A9" s="32">
        <v>1</v>
      </c>
      <c r="B9" s="32">
        <v>2</v>
      </c>
      <c r="C9" s="32">
        <v>3</v>
      </c>
      <c r="D9" s="33">
        <v>4</v>
      </c>
      <c r="E9" s="33"/>
      <c r="F9" s="32">
        <v>5</v>
      </c>
      <c r="G9" s="32">
        <v>6</v>
      </c>
      <c r="H9" s="34" t="s">
        <v>283</v>
      </c>
      <c r="I9" s="34" t="s">
        <v>284</v>
      </c>
    </row>
    <row r="10" spans="1:9" ht="12.75" customHeight="1" x14ac:dyDescent="0.2">
      <c r="A10" s="35" t="s">
        <v>0</v>
      </c>
      <c r="B10" s="35" t="s">
        <v>1</v>
      </c>
      <c r="C10" s="36">
        <v>207042928747</v>
      </c>
      <c r="D10" s="36">
        <v>222426379395</v>
      </c>
      <c r="E10" s="36">
        <v>1996235775</v>
      </c>
      <c r="F10" s="36">
        <v>427473072367</v>
      </c>
      <c r="G10" s="37">
        <v>291546111336.62</v>
      </c>
      <c r="H10" s="37">
        <v>135926961030.38</v>
      </c>
      <c r="I10" s="38">
        <f>(G10/F10)*100</f>
        <v>68.20221674368247</v>
      </c>
    </row>
    <row r="11" spans="1:9" ht="12.75" customHeight="1" x14ac:dyDescent="0.2">
      <c r="A11" s="35" t="s">
        <v>2</v>
      </c>
      <c r="B11" s="35" t="s">
        <v>3</v>
      </c>
      <c r="C11" s="36">
        <v>164676664133</v>
      </c>
      <c r="D11" s="36">
        <v>113989348064</v>
      </c>
      <c r="E11" s="36">
        <v>1996235775</v>
      </c>
      <c r="F11" s="36">
        <v>276669776422</v>
      </c>
      <c r="G11" s="37">
        <v>234041169128</v>
      </c>
      <c r="H11" s="37">
        <v>42628607294</v>
      </c>
      <c r="I11" s="38">
        <f t="shared" ref="I11:I74" si="0">(G11/F11)*100</f>
        <v>84.592242837186788</v>
      </c>
    </row>
    <row r="12" spans="1:9" ht="12.75" customHeight="1" x14ac:dyDescent="0.2">
      <c r="A12" s="39" t="s">
        <v>4</v>
      </c>
      <c r="B12" s="39" t="s">
        <v>5</v>
      </c>
      <c r="C12" s="40">
        <v>164676664133</v>
      </c>
      <c r="D12" s="40">
        <v>19066648491</v>
      </c>
      <c r="E12" s="40">
        <v>0</v>
      </c>
      <c r="F12" s="40">
        <v>183743312624</v>
      </c>
      <c r="G12" s="41">
        <v>141114705330</v>
      </c>
      <c r="H12" s="41">
        <v>42628607294</v>
      </c>
      <c r="I12" s="42">
        <f t="shared" si="0"/>
        <v>76.799913594008004</v>
      </c>
    </row>
    <row r="13" spans="1:9" ht="12.75" customHeight="1" x14ac:dyDescent="0.2">
      <c r="A13" s="39" t="s">
        <v>6</v>
      </c>
      <c r="B13" s="39" t="s">
        <v>7</v>
      </c>
      <c r="C13" s="40">
        <v>164676664133</v>
      </c>
      <c r="D13" s="40">
        <v>19066648491</v>
      </c>
      <c r="E13" s="40">
        <v>0</v>
      </c>
      <c r="F13" s="40">
        <v>183743312624</v>
      </c>
      <c r="G13" s="41">
        <v>141114705330</v>
      </c>
      <c r="H13" s="41">
        <v>42628607294</v>
      </c>
      <c r="I13" s="42">
        <f t="shared" si="0"/>
        <v>76.799913594008004</v>
      </c>
    </row>
    <row r="14" spans="1:9" ht="12.75" customHeight="1" x14ac:dyDescent="0.2">
      <c r="A14" s="39" t="s">
        <v>8</v>
      </c>
      <c r="B14" s="39" t="s">
        <v>9</v>
      </c>
      <c r="C14" s="40">
        <v>164676664133</v>
      </c>
      <c r="D14" s="40">
        <v>19066648491</v>
      </c>
      <c r="E14" s="40">
        <v>0</v>
      </c>
      <c r="F14" s="40">
        <v>183743312624</v>
      </c>
      <c r="G14" s="41">
        <v>141114705330</v>
      </c>
      <c r="H14" s="41">
        <v>42628607294</v>
      </c>
      <c r="I14" s="42">
        <f t="shared" si="0"/>
        <v>76.799913594008004</v>
      </c>
    </row>
    <row r="15" spans="1:9" ht="12.75" customHeight="1" x14ac:dyDescent="0.2">
      <c r="A15" s="39" t="s">
        <v>10</v>
      </c>
      <c r="B15" s="39" t="s">
        <v>11</v>
      </c>
      <c r="C15" s="40">
        <v>164676664133</v>
      </c>
      <c r="D15" s="40">
        <v>19066648491</v>
      </c>
      <c r="E15" s="40">
        <v>0</v>
      </c>
      <c r="F15" s="40">
        <v>183743312624</v>
      </c>
      <c r="G15" s="41">
        <v>141114705330</v>
      </c>
      <c r="H15" s="41">
        <v>42628607294</v>
      </c>
      <c r="I15" s="42">
        <f t="shared" si="0"/>
        <v>76.799913594008004</v>
      </c>
    </row>
    <row r="16" spans="1:9" ht="12.75" customHeight="1" x14ac:dyDescent="0.2">
      <c r="A16" s="39" t="s">
        <v>12</v>
      </c>
      <c r="B16" s="39" t="s">
        <v>13</v>
      </c>
      <c r="C16" s="40">
        <v>162554864133</v>
      </c>
      <c r="D16" s="40">
        <v>16548803196</v>
      </c>
      <c r="E16" s="40">
        <v>0</v>
      </c>
      <c r="F16" s="40">
        <v>179103667329</v>
      </c>
      <c r="G16" s="41">
        <v>136475060035</v>
      </c>
      <c r="H16" s="41">
        <v>42628607294</v>
      </c>
      <c r="I16" s="42">
        <f t="shared" si="0"/>
        <v>76.198919916198889</v>
      </c>
    </row>
    <row r="17" spans="1:9" ht="12.75" customHeight="1" x14ac:dyDescent="0.2">
      <c r="A17" s="39" t="s">
        <v>14</v>
      </c>
      <c r="B17" s="39" t="s">
        <v>15</v>
      </c>
      <c r="C17" s="40">
        <v>115576340954</v>
      </c>
      <c r="D17" s="40">
        <v>5233408198</v>
      </c>
      <c r="E17" s="40">
        <v>0</v>
      </c>
      <c r="F17" s="40">
        <v>120809749152</v>
      </c>
      <c r="G17" s="41">
        <v>89989391565</v>
      </c>
      <c r="H17" s="41">
        <v>30820357587</v>
      </c>
      <c r="I17" s="42">
        <f t="shared" si="0"/>
        <v>74.488517852791375</v>
      </c>
    </row>
    <row r="18" spans="1:9" ht="12.75" customHeight="1" x14ac:dyDescent="0.2">
      <c r="A18" s="39" t="s">
        <v>16</v>
      </c>
      <c r="B18" s="39" t="s">
        <v>17</v>
      </c>
      <c r="C18" s="40">
        <v>2066275117</v>
      </c>
      <c r="D18" s="40">
        <v>0</v>
      </c>
      <c r="E18" s="40">
        <v>0</v>
      </c>
      <c r="F18" s="40">
        <v>2066275117</v>
      </c>
      <c r="G18" s="41">
        <v>2066275117</v>
      </c>
      <c r="H18" s="41">
        <v>0</v>
      </c>
      <c r="I18" s="42">
        <f t="shared" si="0"/>
        <v>100</v>
      </c>
    </row>
    <row r="19" spans="1:9" ht="12.75" customHeight="1" x14ac:dyDescent="0.2">
      <c r="A19" s="39" t="s">
        <v>18</v>
      </c>
      <c r="B19" s="39" t="s">
        <v>19</v>
      </c>
      <c r="C19" s="40">
        <v>0</v>
      </c>
      <c r="D19" s="40">
        <v>2158467126</v>
      </c>
      <c r="E19" s="40">
        <v>0</v>
      </c>
      <c r="F19" s="40">
        <v>2158467126</v>
      </c>
      <c r="G19" s="41">
        <v>2158467126</v>
      </c>
      <c r="H19" s="41">
        <v>0</v>
      </c>
      <c r="I19" s="42">
        <f t="shared" si="0"/>
        <v>100</v>
      </c>
    </row>
    <row r="20" spans="1:9" ht="12.75" customHeight="1" x14ac:dyDescent="0.2">
      <c r="A20" s="39" t="s">
        <v>20</v>
      </c>
      <c r="B20" s="39" t="s">
        <v>21</v>
      </c>
      <c r="C20" s="40">
        <v>0</v>
      </c>
      <c r="D20" s="40">
        <v>929202034</v>
      </c>
      <c r="E20" s="40">
        <v>0</v>
      </c>
      <c r="F20" s="40">
        <v>929202034</v>
      </c>
      <c r="G20" s="41">
        <v>929202034</v>
      </c>
      <c r="H20" s="41">
        <v>0</v>
      </c>
      <c r="I20" s="42">
        <f t="shared" si="0"/>
        <v>100</v>
      </c>
    </row>
    <row r="21" spans="1:9" ht="12.75" customHeight="1" x14ac:dyDescent="0.2">
      <c r="A21" s="39" t="s">
        <v>22</v>
      </c>
      <c r="B21" s="39" t="s">
        <v>23</v>
      </c>
      <c r="C21" s="40">
        <v>0</v>
      </c>
      <c r="D21" s="40">
        <v>1794180015</v>
      </c>
      <c r="E21" s="40">
        <v>0</v>
      </c>
      <c r="F21" s="40">
        <v>1794180015</v>
      </c>
      <c r="G21" s="41">
        <v>1794180015</v>
      </c>
      <c r="H21" s="41">
        <v>0</v>
      </c>
      <c r="I21" s="42">
        <f t="shared" si="0"/>
        <v>100</v>
      </c>
    </row>
    <row r="22" spans="1:9" ht="12.75" customHeight="1" x14ac:dyDescent="0.2">
      <c r="A22" s="39" t="s">
        <v>24</v>
      </c>
      <c r="B22" s="39" t="s">
        <v>25</v>
      </c>
      <c r="C22" s="40">
        <v>0</v>
      </c>
      <c r="D22" s="40">
        <v>6433545823</v>
      </c>
      <c r="E22" s="40">
        <v>0</v>
      </c>
      <c r="F22" s="40">
        <v>6433545823</v>
      </c>
      <c r="G22" s="41">
        <v>6433545823</v>
      </c>
      <c r="H22" s="41">
        <v>0</v>
      </c>
      <c r="I22" s="42">
        <f t="shared" si="0"/>
        <v>100</v>
      </c>
    </row>
    <row r="23" spans="1:9" ht="12.75" customHeight="1" x14ac:dyDescent="0.2">
      <c r="A23" s="39" t="s">
        <v>26</v>
      </c>
      <c r="B23" s="39" t="s">
        <v>27</v>
      </c>
      <c r="C23" s="40">
        <v>44912248062</v>
      </c>
      <c r="D23" s="40">
        <v>0</v>
      </c>
      <c r="E23" s="40">
        <v>0</v>
      </c>
      <c r="F23" s="40">
        <v>44912248062</v>
      </c>
      <c r="G23" s="41">
        <v>33103998355</v>
      </c>
      <c r="H23" s="41">
        <v>11808249707</v>
      </c>
      <c r="I23" s="42">
        <f t="shared" si="0"/>
        <v>73.708174904317701</v>
      </c>
    </row>
    <row r="24" spans="1:9" ht="12.75" customHeight="1" x14ac:dyDescent="0.2">
      <c r="A24" s="39" t="s">
        <v>28</v>
      </c>
      <c r="B24" s="39" t="s">
        <v>29</v>
      </c>
      <c r="C24" s="40">
        <v>2121800000</v>
      </c>
      <c r="D24" s="40">
        <v>815772693</v>
      </c>
      <c r="E24" s="40">
        <v>0</v>
      </c>
      <c r="F24" s="40">
        <v>2937572693</v>
      </c>
      <c r="G24" s="41">
        <v>2937572693</v>
      </c>
      <c r="H24" s="41">
        <v>0</v>
      </c>
      <c r="I24" s="42">
        <f t="shared" si="0"/>
        <v>100</v>
      </c>
    </row>
    <row r="25" spans="1:9" ht="12.75" customHeight="1" x14ac:dyDescent="0.2">
      <c r="A25" s="39" t="s">
        <v>30</v>
      </c>
      <c r="B25" s="39" t="s">
        <v>29</v>
      </c>
      <c r="C25" s="40">
        <v>2121800000</v>
      </c>
      <c r="D25" s="40">
        <v>815772693</v>
      </c>
      <c r="E25" s="40">
        <v>0</v>
      </c>
      <c r="F25" s="40">
        <v>2937572693</v>
      </c>
      <c r="G25" s="41">
        <v>2937572693</v>
      </c>
      <c r="H25" s="41">
        <v>0</v>
      </c>
      <c r="I25" s="42">
        <f t="shared" si="0"/>
        <v>100</v>
      </c>
    </row>
    <row r="26" spans="1:9" ht="12.75" customHeight="1" x14ac:dyDescent="0.2">
      <c r="A26" s="39" t="s">
        <v>31</v>
      </c>
      <c r="B26" s="39" t="s">
        <v>32</v>
      </c>
      <c r="C26" s="40">
        <v>0</v>
      </c>
      <c r="D26" s="40">
        <v>1702072602</v>
      </c>
      <c r="E26" s="40">
        <v>0</v>
      </c>
      <c r="F26" s="40">
        <v>1702072602</v>
      </c>
      <c r="G26" s="41">
        <v>1702072602</v>
      </c>
      <c r="H26" s="41">
        <v>0</v>
      </c>
      <c r="I26" s="42">
        <f t="shared" si="0"/>
        <v>100</v>
      </c>
    </row>
    <row r="27" spans="1:9" ht="12.75" customHeight="1" x14ac:dyDescent="0.2">
      <c r="A27" s="39" t="s">
        <v>33</v>
      </c>
      <c r="B27" s="39" t="s">
        <v>34</v>
      </c>
      <c r="C27" s="40">
        <v>0</v>
      </c>
      <c r="D27" s="40">
        <v>1702072602</v>
      </c>
      <c r="E27" s="40">
        <v>0</v>
      </c>
      <c r="F27" s="40">
        <v>1702072602</v>
      </c>
      <c r="G27" s="41">
        <v>1702072602</v>
      </c>
      <c r="H27" s="41">
        <v>0</v>
      </c>
      <c r="I27" s="42">
        <f t="shared" si="0"/>
        <v>100</v>
      </c>
    </row>
    <row r="28" spans="1:9" ht="12.75" customHeight="1" x14ac:dyDescent="0.2">
      <c r="A28" s="39" t="s">
        <v>35</v>
      </c>
      <c r="B28" s="39" t="s">
        <v>36</v>
      </c>
      <c r="C28" s="40">
        <v>0</v>
      </c>
      <c r="D28" s="40">
        <v>94922699573</v>
      </c>
      <c r="E28" s="40">
        <v>1996235775</v>
      </c>
      <c r="F28" s="40">
        <v>92926463798</v>
      </c>
      <c r="G28" s="41">
        <v>92926463798</v>
      </c>
      <c r="H28" s="41">
        <v>0</v>
      </c>
      <c r="I28" s="42">
        <f t="shared" si="0"/>
        <v>100</v>
      </c>
    </row>
    <row r="29" spans="1:9" ht="12.75" customHeight="1" x14ac:dyDescent="0.2">
      <c r="A29" s="39" t="s">
        <v>37</v>
      </c>
      <c r="B29" s="39" t="s">
        <v>38</v>
      </c>
      <c r="C29" s="40">
        <v>0</v>
      </c>
      <c r="D29" s="40">
        <v>94922699573</v>
      </c>
      <c r="E29" s="40">
        <v>1996235775</v>
      </c>
      <c r="F29" s="40">
        <v>92926463798</v>
      </c>
      <c r="G29" s="41">
        <v>92926463798</v>
      </c>
      <c r="H29" s="41">
        <v>0</v>
      </c>
      <c r="I29" s="42">
        <f t="shared" si="0"/>
        <v>100</v>
      </c>
    </row>
    <row r="30" spans="1:9" ht="12.75" customHeight="1" x14ac:dyDescent="0.2">
      <c r="A30" s="39" t="s">
        <v>39</v>
      </c>
      <c r="B30" s="39" t="s">
        <v>40</v>
      </c>
      <c r="C30" s="40">
        <v>0</v>
      </c>
      <c r="D30" s="40">
        <v>188489937</v>
      </c>
      <c r="E30" s="40">
        <v>0</v>
      </c>
      <c r="F30" s="40">
        <v>188489937</v>
      </c>
      <c r="G30" s="41">
        <v>188489937</v>
      </c>
      <c r="H30" s="41">
        <v>0</v>
      </c>
      <c r="I30" s="42">
        <f t="shared" si="0"/>
        <v>100</v>
      </c>
    </row>
    <row r="31" spans="1:9" ht="12.75" customHeight="1" x14ac:dyDescent="0.2">
      <c r="A31" s="39" t="s">
        <v>41</v>
      </c>
      <c r="B31" s="39" t="s">
        <v>42</v>
      </c>
      <c r="C31" s="40">
        <v>0</v>
      </c>
      <c r="D31" s="40">
        <v>188489937</v>
      </c>
      <c r="E31" s="40">
        <v>0</v>
      </c>
      <c r="F31" s="40">
        <v>188489937</v>
      </c>
      <c r="G31" s="41">
        <v>188489937</v>
      </c>
      <c r="H31" s="41">
        <v>0</v>
      </c>
      <c r="I31" s="42">
        <f t="shared" si="0"/>
        <v>100</v>
      </c>
    </row>
    <row r="32" spans="1:9" ht="12.75" customHeight="1" x14ac:dyDescent="0.2">
      <c r="A32" s="39" t="s">
        <v>43</v>
      </c>
      <c r="B32" s="39" t="s">
        <v>44</v>
      </c>
      <c r="C32" s="40">
        <v>0</v>
      </c>
      <c r="D32" s="40">
        <v>188489937</v>
      </c>
      <c r="E32" s="40">
        <v>0</v>
      </c>
      <c r="F32" s="40">
        <v>188489937</v>
      </c>
      <c r="G32" s="41">
        <v>188489937</v>
      </c>
      <c r="H32" s="41">
        <v>0</v>
      </c>
      <c r="I32" s="42">
        <f t="shared" si="0"/>
        <v>100</v>
      </c>
    </row>
    <row r="33" spans="1:9" ht="12.75" customHeight="1" x14ac:dyDescent="0.2">
      <c r="A33" s="39" t="s">
        <v>45</v>
      </c>
      <c r="B33" s="39" t="s">
        <v>46</v>
      </c>
      <c r="C33" s="40">
        <v>0</v>
      </c>
      <c r="D33" s="40">
        <v>94734209636</v>
      </c>
      <c r="E33" s="40">
        <v>1996235775</v>
      </c>
      <c r="F33" s="40">
        <v>92737973861</v>
      </c>
      <c r="G33" s="41">
        <v>92737973861</v>
      </c>
      <c r="H33" s="41">
        <v>0</v>
      </c>
      <c r="I33" s="42">
        <f t="shared" si="0"/>
        <v>100</v>
      </c>
    </row>
    <row r="34" spans="1:9" ht="12.75" customHeight="1" x14ac:dyDescent="0.2">
      <c r="A34" s="39" t="s">
        <v>47</v>
      </c>
      <c r="B34" s="39" t="s">
        <v>48</v>
      </c>
      <c r="C34" s="40">
        <v>0</v>
      </c>
      <c r="D34" s="40">
        <v>12496743796</v>
      </c>
      <c r="E34" s="40">
        <v>0</v>
      </c>
      <c r="F34" s="40">
        <v>12496743796</v>
      </c>
      <c r="G34" s="41">
        <v>12496743796</v>
      </c>
      <c r="H34" s="41">
        <v>0</v>
      </c>
      <c r="I34" s="42">
        <f t="shared" si="0"/>
        <v>100</v>
      </c>
    </row>
    <row r="35" spans="1:9" ht="12.75" customHeight="1" x14ac:dyDescent="0.2">
      <c r="A35" s="39" t="s">
        <v>49</v>
      </c>
      <c r="B35" s="39" t="s">
        <v>50</v>
      </c>
      <c r="C35" s="40">
        <v>0</v>
      </c>
      <c r="D35" s="40">
        <v>32660297126</v>
      </c>
      <c r="E35" s="40">
        <v>0</v>
      </c>
      <c r="F35" s="40">
        <v>32660297126</v>
      </c>
      <c r="G35" s="41">
        <v>32660297126</v>
      </c>
      <c r="H35" s="41">
        <v>0</v>
      </c>
      <c r="I35" s="42">
        <f t="shared" si="0"/>
        <v>100</v>
      </c>
    </row>
    <row r="36" spans="1:9" ht="12.75" customHeight="1" x14ac:dyDescent="0.2">
      <c r="A36" s="39" t="s">
        <v>51</v>
      </c>
      <c r="B36" s="39" t="s">
        <v>52</v>
      </c>
      <c r="C36" s="40">
        <v>0</v>
      </c>
      <c r="D36" s="40">
        <v>1618321370</v>
      </c>
      <c r="E36" s="40">
        <v>0</v>
      </c>
      <c r="F36" s="40">
        <v>1618321370</v>
      </c>
      <c r="G36" s="41">
        <v>1618321370</v>
      </c>
      <c r="H36" s="41">
        <v>0</v>
      </c>
      <c r="I36" s="42">
        <f t="shared" si="0"/>
        <v>100</v>
      </c>
    </row>
    <row r="37" spans="1:9" ht="12.75" customHeight="1" x14ac:dyDescent="0.2">
      <c r="A37" s="39" t="s">
        <v>53</v>
      </c>
      <c r="B37" s="39" t="s">
        <v>54</v>
      </c>
      <c r="C37" s="40">
        <v>0</v>
      </c>
      <c r="D37" s="40">
        <v>47958847344</v>
      </c>
      <c r="E37" s="40">
        <v>1996235775</v>
      </c>
      <c r="F37" s="40">
        <v>45962611569</v>
      </c>
      <c r="G37" s="41">
        <v>45962611569</v>
      </c>
      <c r="H37" s="41">
        <v>0</v>
      </c>
      <c r="I37" s="42">
        <f t="shared" si="0"/>
        <v>100</v>
      </c>
    </row>
    <row r="38" spans="1:9" ht="12.75" customHeight="1" x14ac:dyDescent="0.2">
      <c r="A38" s="35" t="s">
        <v>55</v>
      </c>
      <c r="B38" s="35" t="s">
        <v>56</v>
      </c>
      <c r="C38" s="36">
        <v>42366264614</v>
      </c>
      <c r="D38" s="36">
        <v>39467429832</v>
      </c>
      <c r="E38" s="36">
        <v>0</v>
      </c>
      <c r="F38" s="36">
        <v>81833694446</v>
      </c>
      <c r="G38" s="37">
        <v>57280162424.620003</v>
      </c>
      <c r="H38" s="37">
        <v>24553532021.380001</v>
      </c>
      <c r="I38" s="38">
        <f t="shared" si="0"/>
        <v>69.995816286184834</v>
      </c>
    </row>
    <row r="39" spans="1:9" ht="12.75" customHeight="1" x14ac:dyDescent="0.2">
      <c r="A39" s="39" t="s">
        <v>57</v>
      </c>
      <c r="B39" s="39" t="s">
        <v>58</v>
      </c>
      <c r="C39" s="40">
        <v>41786264614</v>
      </c>
      <c r="D39" s="40">
        <v>15215568154</v>
      </c>
      <c r="E39" s="40">
        <v>0</v>
      </c>
      <c r="F39" s="40">
        <v>57001832768</v>
      </c>
      <c r="G39" s="41">
        <v>41783625625.800003</v>
      </c>
      <c r="H39" s="41">
        <v>15218207142.200001</v>
      </c>
      <c r="I39" s="42">
        <f t="shared" si="0"/>
        <v>73.302249413385042</v>
      </c>
    </row>
    <row r="40" spans="1:9" ht="12.75" customHeight="1" x14ac:dyDescent="0.2">
      <c r="A40" s="39" t="s">
        <v>59</v>
      </c>
      <c r="B40" s="39" t="s">
        <v>60</v>
      </c>
      <c r="C40" s="40">
        <v>10000000000</v>
      </c>
      <c r="D40" s="40">
        <v>0</v>
      </c>
      <c r="E40" s="40">
        <v>0</v>
      </c>
      <c r="F40" s="40">
        <v>10000000000</v>
      </c>
      <c r="G40" s="41">
        <v>8898181274.2099991</v>
      </c>
      <c r="H40" s="41">
        <v>1101818725.79</v>
      </c>
      <c r="I40" s="42">
        <f t="shared" si="0"/>
        <v>88.98181274209999</v>
      </c>
    </row>
    <row r="41" spans="1:9" ht="12.75" customHeight="1" x14ac:dyDescent="0.2">
      <c r="A41" s="39" t="s">
        <v>61</v>
      </c>
      <c r="B41" s="39" t="s">
        <v>62</v>
      </c>
      <c r="C41" s="40">
        <v>10000000000</v>
      </c>
      <c r="D41" s="40">
        <v>0</v>
      </c>
      <c r="E41" s="40">
        <v>0</v>
      </c>
      <c r="F41" s="40">
        <v>10000000000</v>
      </c>
      <c r="G41" s="41">
        <v>8898181274.2099991</v>
      </c>
      <c r="H41" s="41">
        <v>1101818725.79</v>
      </c>
      <c r="I41" s="42">
        <f t="shared" si="0"/>
        <v>88.98181274209999</v>
      </c>
    </row>
    <row r="42" spans="1:9" ht="12.75" customHeight="1" x14ac:dyDescent="0.2">
      <c r="A42" s="39" t="s">
        <v>63</v>
      </c>
      <c r="B42" s="39" t="s">
        <v>64</v>
      </c>
      <c r="C42" s="40">
        <v>10000000000</v>
      </c>
      <c r="D42" s="40">
        <v>0</v>
      </c>
      <c r="E42" s="40">
        <v>0</v>
      </c>
      <c r="F42" s="40">
        <v>10000000000</v>
      </c>
      <c r="G42" s="41">
        <v>8898181274.2099991</v>
      </c>
      <c r="H42" s="41">
        <v>1101818725.79</v>
      </c>
      <c r="I42" s="42">
        <f t="shared" si="0"/>
        <v>88.98181274209999</v>
      </c>
    </row>
    <row r="43" spans="1:9" ht="12.75" customHeight="1" x14ac:dyDescent="0.2">
      <c r="A43" s="39" t="s">
        <v>65</v>
      </c>
      <c r="B43" s="39" t="s">
        <v>66</v>
      </c>
      <c r="C43" s="40">
        <v>10000000000</v>
      </c>
      <c r="D43" s="40">
        <v>0</v>
      </c>
      <c r="E43" s="40">
        <v>0</v>
      </c>
      <c r="F43" s="40">
        <v>10000000000</v>
      </c>
      <c r="G43" s="41">
        <v>8898181274.2099991</v>
      </c>
      <c r="H43" s="41">
        <v>1101818725.79</v>
      </c>
      <c r="I43" s="42">
        <f t="shared" si="0"/>
        <v>88.98181274209999</v>
      </c>
    </row>
    <row r="44" spans="1:9" ht="12.75" customHeight="1" x14ac:dyDescent="0.2">
      <c r="A44" s="39" t="s">
        <v>67</v>
      </c>
      <c r="B44" s="39" t="s">
        <v>68</v>
      </c>
      <c r="C44" s="40">
        <v>31786264614</v>
      </c>
      <c r="D44" s="40">
        <v>15215568154</v>
      </c>
      <c r="E44" s="40">
        <v>0</v>
      </c>
      <c r="F44" s="40">
        <v>47001832768</v>
      </c>
      <c r="G44" s="41">
        <v>32885444351.59</v>
      </c>
      <c r="H44" s="41">
        <v>14116388416.41</v>
      </c>
      <c r="I44" s="42">
        <f t="shared" si="0"/>
        <v>69.966302194877855</v>
      </c>
    </row>
    <row r="45" spans="1:9" ht="12.75" customHeight="1" x14ac:dyDescent="0.2">
      <c r="A45" s="39" t="s">
        <v>69</v>
      </c>
      <c r="B45" s="39" t="s">
        <v>70</v>
      </c>
      <c r="C45" s="40">
        <v>6296024952</v>
      </c>
      <c r="D45" s="40">
        <v>0</v>
      </c>
      <c r="E45" s="40">
        <v>0</v>
      </c>
      <c r="F45" s="40">
        <v>6296024952</v>
      </c>
      <c r="G45" s="41">
        <v>5246213619</v>
      </c>
      <c r="H45" s="41">
        <v>1049811333</v>
      </c>
      <c r="I45" s="42">
        <f t="shared" si="0"/>
        <v>83.325807298992416</v>
      </c>
    </row>
    <row r="46" spans="1:9" ht="12.75" customHeight="1" x14ac:dyDescent="0.2">
      <c r="A46" s="39" t="s">
        <v>71</v>
      </c>
      <c r="B46" s="39" t="s">
        <v>72</v>
      </c>
      <c r="C46" s="40">
        <v>6296024952</v>
      </c>
      <c r="D46" s="40">
        <v>0</v>
      </c>
      <c r="E46" s="40">
        <v>0</v>
      </c>
      <c r="F46" s="40">
        <v>6296024952</v>
      </c>
      <c r="G46" s="41">
        <v>5246213619</v>
      </c>
      <c r="H46" s="41">
        <v>1049811333</v>
      </c>
      <c r="I46" s="42">
        <f t="shared" si="0"/>
        <v>83.325807298992416</v>
      </c>
    </row>
    <row r="47" spans="1:9" ht="12.75" customHeight="1" x14ac:dyDescent="0.2">
      <c r="A47" s="39" t="s">
        <v>73</v>
      </c>
      <c r="B47" s="39" t="s">
        <v>74</v>
      </c>
      <c r="C47" s="40">
        <v>6296024952</v>
      </c>
      <c r="D47" s="40">
        <v>0</v>
      </c>
      <c r="E47" s="40">
        <v>0</v>
      </c>
      <c r="F47" s="40">
        <v>6296024952</v>
      </c>
      <c r="G47" s="41">
        <v>5246213619</v>
      </c>
      <c r="H47" s="41">
        <v>1049811333</v>
      </c>
      <c r="I47" s="42">
        <f t="shared" si="0"/>
        <v>83.325807298992416</v>
      </c>
    </row>
    <row r="48" spans="1:9" ht="12.75" customHeight="1" x14ac:dyDescent="0.2">
      <c r="A48" s="39" t="s">
        <v>75</v>
      </c>
      <c r="B48" s="39" t="s">
        <v>76</v>
      </c>
      <c r="C48" s="40">
        <v>3865843566</v>
      </c>
      <c r="D48" s="40">
        <v>0</v>
      </c>
      <c r="E48" s="40">
        <v>0</v>
      </c>
      <c r="F48" s="40">
        <v>3865843566</v>
      </c>
      <c r="G48" s="41">
        <v>3199866856</v>
      </c>
      <c r="H48" s="41">
        <v>665976710</v>
      </c>
      <c r="I48" s="42">
        <f t="shared" si="0"/>
        <v>82.772797227046411</v>
      </c>
    </row>
    <row r="49" spans="1:9" ht="12.75" customHeight="1" x14ac:dyDescent="0.2">
      <c r="A49" s="39" t="s">
        <v>77</v>
      </c>
      <c r="B49" s="39" t="s">
        <v>78</v>
      </c>
      <c r="C49" s="40">
        <v>2430181386</v>
      </c>
      <c r="D49" s="40">
        <v>0</v>
      </c>
      <c r="E49" s="40">
        <v>0</v>
      </c>
      <c r="F49" s="40">
        <v>2430181386</v>
      </c>
      <c r="G49" s="41">
        <v>2046346763</v>
      </c>
      <c r="H49" s="41">
        <v>383834623</v>
      </c>
      <c r="I49" s="42">
        <f t="shared" si="0"/>
        <v>84.205515472580444</v>
      </c>
    </row>
    <row r="50" spans="1:9" ht="12.75" customHeight="1" x14ac:dyDescent="0.2">
      <c r="A50" s="39" t="s">
        <v>79</v>
      </c>
      <c r="B50" s="39" t="s">
        <v>80</v>
      </c>
      <c r="C50" s="40">
        <v>19066544582</v>
      </c>
      <c r="D50" s="40">
        <v>0</v>
      </c>
      <c r="E50" s="40">
        <v>0</v>
      </c>
      <c r="F50" s="40">
        <v>19066544582</v>
      </c>
      <c r="G50" s="41">
        <v>17803360459.59</v>
      </c>
      <c r="H50" s="41">
        <v>1263184122.4100001</v>
      </c>
      <c r="I50" s="42">
        <f t="shared" si="0"/>
        <v>93.374866027887805</v>
      </c>
    </row>
    <row r="51" spans="1:9" ht="12.75" customHeight="1" x14ac:dyDescent="0.2">
      <c r="A51" s="39" t="s">
        <v>81</v>
      </c>
      <c r="B51" s="39" t="s">
        <v>82</v>
      </c>
      <c r="C51" s="40">
        <v>6000000</v>
      </c>
      <c r="D51" s="40">
        <v>0</v>
      </c>
      <c r="E51" s="40">
        <v>0</v>
      </c>
      <c r="F51" s="40">
        <v>6000000</v>
      </c>
      <c r="G51" s="41">
        <v>153187039.31</v>
      </c>
      <c r="H51" s="41">
        <v>-147187039.31</v>
      </c>
      <c r="I51" s="42">
        <f t="shared" si="0"/>
        <v>2553.1173218333333</v>
      </c>
    </row>
    <row r="52" spans="1:9" ht="12.75" customHeight="1" x14ac:dyDescent="0.2">
      <c r="A52" s="39" t="s">
        <v>83</v>
      </c>
      <c r="B52" s="39" t="s">
        <v>84</v>
      </c>
      <c r="C52" s="40">
        <v>19060544582</v>
      </c>
      <c r="D52" s="40">
        <v>0</v>
      </c>
      <c r="E52" s="40">
        <v>0</v>
      </c>
      <c r="F52" s="40">
        <v>19060544582</v>
      </c>
      <c r="G52" s="41">
        <v>17650173420.279999</v>
      </c>
      <c r="H52" s="41">
        <v>1410371161.72</v>
      </c>
      <c r="I52" s="42">
        <f t="shared" si="0"/>
        <v>92.600572582527889</v>
      </c>
    </row>
    <row r="53" spans="1:9" ht="12.75" customHeight="1" x14ac:dyDescent="0.2">
      <c r="A53" s="39" t="s">
        <v>85</v>
      </c>
      <c r="B53" s="39" t="s">
        <v>86</v>
      </c>
      <c r="C53" s="40">
        <v>19060544582</v>
      </c>
      <c r="D53" s="40">
        <v>0</v>
      </c>
      <c r="E53" s="40">
        <v>0</v>
      </c>
      <c r="F53" s="40">
        <v>19060544582</v>
      </c>
      <c r="G53" s="41">
        <v>17650173420.279999</v>
      </c>
      <c r="H53" s="41">
        <v>1410371161.72</v>
      </c>
      <c r="I53" s="42">
        <f t="shared" si="0"/>
        <v>92.600572582527889</v>
      </c>
    </row>
    <row r="54" spans="1:9" ht="12.75" customHeight="1" x14ac:dyDescent="0.2">
      <c r="A54" s="39" t="s">
        <v>87</v>
      </c>
      <c r="B54" s="39" t="s">
        <v>88</v>
      </c>
      <c r="C54" s="40">
        <v>12934851252</v>
      </c>
      <c r="D54" s="40">
        <v>0</v>
      </c>
      <c r="E54" s="40">
        <v>0</v>
      </c>
      <c r="F54" s="40">
        <v>12934851252</v>
      </c>
      <c r="G54" s="41">
        <v>12224794767.02</v>
      </c>
      <c r="H54" s="41">
        <v>710056484.98000002</v>
      </c>
      <c r="I54" s="42">
        <f t="shared" si="0"/>
        <v>94.510516811160002</v>
      </c>
    </row>
    <row r="55" spans="1:9" ht="12.75" customHeight="1" x14ac:dyDescent="0.2">
      <c r="A55" s="39" t="s">
        <v>89</v>
      </c>
      <c r="B55" s="39" t="s">
        <v>90</v>
      </c>
      <c r="C55" s="40">
        <v>400000000</v>
      </c>
      <c r="D55" s="40">
        <v>0</v>
      </c>
      <c r="E55" s="40">
        <v>0</v>
      </c>
      <c r="F55" s="40">
        <v>400000000</v>
      </c>
      <c r="G55" s="41">
        <v>541557112</v>
      </c>
      <c r="H55" s="41">
        <v>-141557112</v>
      </c>
      <c r="I55" s="42">
        <f t="shared" si="0"/>
        <v>135.38927799999999</v>
      </c>
    </row>
    <row r="56" spans="1:9" ht="12.75" customHeight="1" x14ac:dyDescent="0.2">
      <c r="A56" s="39" t="s">
        <v>91</v>
      </c>
      <c r="B56" s="39" t="s">
        <v>92</v>
      </c>
      <c r="C56" s="40">
        <v>300000000</v>
      </c>
      <c r="D56" s="40">
        <v>0</v>
      </c>
      <c r="E56" s="40">
        <v>0</v>
      </c>
      <c r="F56" s="40">
        <v>300000000</v>
      </c>
      <c r="G56" s="41">
        <v>448990678</v>
      </c>
      <c r="H56" s="41">
        <v>-148990678</v>
      </c>
      <c r="I56" s="42">
        <f t="shared" si="0"/>
        <v>149.66355933333332</v>
      </c>
    </row>
    <row r="57" spans="1:9" ht="12.75" customHeight="1" x14ac:dyDescent="0.2">
      <c r="A57" s="39" t="s">
        <v>93</v>
      </c>
      <c r="B57" s="39" t="s">
        <v>94</v>
      </c>
      <c r="C57" s="40">
        <v>11134851252</v>
      </c>
      <c r="D57" s="40">
        <v>0</v>
      </c>
      <c r="E57" s="40">
        <v>0</v>
      </c>
      <c r="F57" s="40">
        <v>11134851252</v>
      </c>
      <c r="G57" s="41">
        <v>10981823470.34</v>
      </c>
      <c r="H57" s="41">
        <v>153027781.66</v>
      </c>
      <c r="I57" s="42">
        <f t="shared" si="0"/>
        <v>98.625686341050013</v>
      </c>
    </row>
    <row r="58" spans="1:9" ht="12.75" customHeight="1" x14ac:dyDescent="0.2">
      <c r="A58" s="39" t="s">
        <v>95</v>
      </c>
      <c r="B58" s="39" t="s">
        <v>96</v>
      </c>
      <c r="C58" s="40">
        <v>1100000000</v>
      </c>
      <c r="D58" s="40">
        <v>0</v>
      </c>
      <c r="E58" s="40">
        <v>0</v>
      </c>
      <c r="F58" s="40">
        <v>1100000000</v>
      </c>
      <c r="G58" s="41">
        <v>252423506.68000001</v>
      </c>
      <c r="H58" s="41">
        <v>847576493.32000005</v>
      </c>
      <c r="I58" s="42">
        <f t="shared" si="0"/>
        <v>22.947591516363637</v>
      </c>
    </row>
    <row r="59" spans="1:9" ht="12.75" customHeight="1" x14ac:dyDescent="0.2">
      <c r="A59" s="39" t="s">
        <v>97</v>
      </c>
      <c r="B59" s="39" t="s">
        <v>98</v>
      </c>
      <c r="C59" s="40">
        <v>6125693330</v>
      </c>
      <c r="D59" s="40">
        <v>0</v>
      </c>
      <c r="E59" s="40">
        <v>0</v>
      </c>
      <c r="F59" s="40">
        <v>6125693330</v>
      </c>
      <c r="G59" s="41">
        <v>5425378653.2600002</v>
      </c>
      <c r="H59" s="41">
        <v>700314676.74000001</v>
      </c>
      <c r="I59" s="42">
        <f t="shared" si="0"/>
        <v>88.567585104035899</v>
      </c>
    </row>
    <row r="60" spans="1:9" ht="12.75" customHeight="1" x14ac:dyDescent="0.2">
      <c r="A60" s="39" t="s">
        <v>99</v>
      </c>
      <c r="B60" s="39" t="s">
        <v>90</v>
      </c>
      <c r="C60" s="40">
        <v>200000000</v>
      </c>
      <c r="D60" s="40">
        <v>0</v>
      </c>
      <c r="E60" s="40">
        <v>0</v>
      </c>
      <c r="F60" s="40">
        <v>200000000</v>
      </c>
      <c r="G60" s="41">
        <v>30750000</v>
      </c>
      <c r="H60" s="41">
        <v>169250000</v>
      </c>
      <c r="I60" s="42">
        <f t="shared" si="0"/>
        <v>15.375</v>
      </c>
    </row>
    <row r="61" spans="1:9" ht="12.75" customHeight="1" x14ac:dyDescent="0.2">
      <c r="A61" s="39" t="s">
        <v>100</v>
      </c>
      <c r="B61" s="39" t="s">
        <v>92</v>
      </c>
      <c r="C61" s="40">
        <v>100000000</v>
      </c>
      <c r="D61" s="40">
        <v>0</v>
      </c>
      <c r="E61" s="40">
        <v>0</v>
      </c>
      <c r="F61" s="40">
        <v>100000000</v>
      </c>
      <c r="G61" s="41">
        <v>147266983</v>
      </c>
      <c r="H61" s="41">
        <v>-47266983</v>
      </c>
      <c r="I61" s="42">
        <f t="shared" si="0"/>
        <v>147.26698300000001</v>
      </c>
    </row>
    <row r="62" spans="1:9" ht="12.75" customHeight="1" x14ac:dyDescent="0.2">
      <c r="A62" s="39" t="s">
        <v>101</v>
      </c>
      <c r="B62" s="39" t="s">
        <v>94</v>
      </c>
      <c r="C62" s="40">
        <v>5805693330</v>
      </c>
      <c r="D62" s="40">
        <v>0</v>
      </c>
      <c r="E62" s="40">
        <v>0</v>
      </c>
      <c r="F62" s="40">
        <v>5805693330</v>
      </c>
      <c r="G62" s="41">
        <v>5241164384.8999996</v>
      </c>
      <c r="H62" s="41">
        <v>564528945.10000002</v>
      </c>
      <c r="I62" s="42">
        <f t="shared" si="0"/>
        <v>90.276287206165591</v>
      </c>
    </row>
    <row r="63" spans="1:9" ht="12.75" customHeight="1" x14ac:dyDescent="0.2">
      <c r="A63" s="39" t="s">
        <v>102</v>
      </c>
      <c r="B63" s="39" t="s">
        <v>103</v>
      </c>
      <c r="C63" s="40">
        <v>3745693330</v>
      </c>
      <c r="D63" s="40">
        <v>0</v>
      </c>
      <c r="E63" s="40">
        <v>0</v>
      </c>
      <c r="F63" s="40">
        <v>3745693330</v>
      </c>
      <c r="G63" s="41">
        <v>3745908745.0999999</v>
      </c>
      <c r="H63" s="41">
        <v>-215415.1</v>
      </c>
      <c r="I63" s="42">
        <f t="shared" si="0"/>
        <v>100.00575100738425</v>
      </c>
    </row>
    <row r="64" spans="1:9" ht="12.75" customHeight="1" x14ac:dyDescent="0.2">
      <c r="A64" s="39" t="s">
        <v>104</v>
      </c>
      <c r="B64" s="39" t="s">
        <v>105</v>
      </c>
      <c r="C64" s="40">
        <v>2060000000</v>
      </c>
      <c r="D64" s="40">
        <v>0</v>
      </c>
      <c r="E64" s="40">
        <v>0</v>
      </c>
      <c r="F64" s="40">
        <v>2060000000</v>
      </c>
      <c r="G64" s="41">
        <v>1495255639.8</v>
      </c>
      <c r="H64" s="41">
        <v>564744360.20000005</v>
      </c>
      <c r="I64" s="42">
        <f t="shared" si="0"/>
        <v>72.585225233009709</v>
      </c>
    </row>
    <row r="65" spans="1:9" ht="12.75" customHeight="1" x14ac:dyDescent="0.2">
      <c r="A65" s="39" t="s">
        <v>106</v>
      </c>
      <c r="B65" s="39" t="s">
        <v>96</v>
      </c>
      <c r="C65" s="40">
        <v>20000000</v>
      </c>
      <c r="D65" s="40">
        <v>0</v>
      </c>
      <c r="E65" s="40">
        <v>0</v>
      </c>
      <c r="F65" s="40">
        <v>20000000</v>
      </c>
      <c r="G65" s="41">
        <v>6197285.3600000003</v>
      </c>
      <c r="H65" s="41">
        <v>13802714.640000001</v>
      </c>
      <c r="I65" s="42">
        <f t="shared" si="0"/>
        <v>30.9864268</v>
      </c>
    </row>
    <row r="66" spans="1:9" ht="12.75" customHeight="1" x14ac:dyDescent="0.2">
      <c r="A66" s="39" t="s">
        <v>107</v>
      </c>
      <c r="B66" s="39" t="s">
        <v>108</v>
      </c>
      <c r="C66" s="40">
        <v>4000000</v>
      </c>
      <c r="D66" s="40">
        <v>0</v>
      </c>
      <c r="E66" s="40">
        <v>0</v>
      </c>
      <c r="F66" s="40">
        <v>4000000</v>
      </c>
      <c r="G66" s="41">
        <v>1956461</v>
      </c>
      <c r="H66" s="41">
        <v>2043539</v>
      </c>
      <c r="I66" s="42">
        <f t="shared" si="0"/>
        <v>48.911524999999997</v>
      </c>
    </row>
    <row r="67" spans="1:9" ht="12.75" customHeight="1" x14ac:dyDescent="0.2">
      <c r="A67" s="39" t="s">
        <v>109</v>
      </c>
      <c r="B67" s="39" t="s">
        <v>110</v>
      </c>
      <c r="C67" s="40">
        <v>4000000</v>
      </c>
      <c r="D67" s="40">
        <v>0</v>
      </c>
      <c r="E67" s="40">
        <v>0</v>
      </c>
      <c r="F67" s="40">
        <v>4000000</v>
      </c>
      <c r="G67" s="41">
        <v>1956461</v>
      </c>
      <c r="H67" s="41">
        <v>2043539</v>
      </c>
      <c r="I67" s="42">
        <f t="shared" si="0"/>
        <v>48.911524999999997</v>
      </c>
    </row>
    <row r="68" spans="1:9" ht="12.75" customHeight="1" x14ac:dyDescent="0.2">
      <c r="A68" s="39" t="s">
        <v>111</v>
      </c>
      <c r="B68" s="39" t="s">
        <v>112</v>
      </c>
      <c r="C68" s="40">
        <v>4000000</v>
      </c>
      <c r="D68" s="40">
        <v>0</v>
      </c>
      <c r="E68" s="40">
        <v>0</v>
      </c>
      <c r="F68" s="40">
        <v>4000000</v>
      </c>
      <c r="G68" s="41">
        <v>1956461</v>
      </c>
      <c r="H68" s="41">
        <v>2043539</v>
      </c>
      <c r="I68" s="42">
        <f t="shared" si="0"/>
        <v>48.911524999999997</v>
      </c>
    </row>
    <row r="69" spans="1:9" ht="12.75" customHeight="1" x14ac:dyDescent="0.2">
      <c r="A69" s="39" t="s">
        <v>113</v>
      </c>
      <c r="B69" s="39" t="s">
        <v>114</v>
      </c>
      <c r="C69" s="40">
        <v>6419695080</v>
      </c>
      <c r="D69" s="40">
        <v>15215568154</v>
      </c>
      <c r="E69" s="40">
        <v>0</v>
      </c>
      <c r="F69" s="40">
        <v>21635263234</v>
      </c>
      <c r="G69" s="41">
        <v>9833913812</v>
      </c>
      <c r="H69" s="41">
        <v>11801349422</v>
      </c>
      <c r="I69" s="42">
        <f t="shared" si="0"/>
        <v>45.453173856215997</v>
      </c>
    </row>
    <row r="70" spans="1:9" ht="12.75" customHeight="1" x14ac:dyDescent="0.2">
      <c r="A70" s="39" t="s">
        <v>115</v>
      </c>
      <c r="B70" s="39" t="s">
        <v>116</v>
      </c>
      <c r="C70" s="40">
        <v>4909347456</v>
      </c>
      <c r="D70" s="40">
        <v>14399525407</v>
      </c>
      <c r="E70" s="40">
        <v>0</v>
      </c>
      <c r="F70" s="40">
        <v>19308872863</v>
      </c>
      <c r="G70" s="41">
        <v>7573888262</v>
      </c>
      <c r="H70" s="41">
        <v>11734984601</v>
      </c>
      <c r="I70" s="42">
        <f t="shared" si="0"/>
        <v>39.224911343806177</v>
      </c>
    </row>
    <row r="71" spans="1:9" ht="12.75" customHeight="1" x14ac:dyDescent="0.2">
      <c r="A71" s="39" t="s">
        <v>117</v>
      </c>
      <c r="B71" s="39" t="s">
        <v>118</v>
      </c>
      <c r="C71" s="40">
        <v>0</v>
      </c>
      <c r="D71" s="40">
        <v>0</v>
      </c>
      <c r="E71" s="40">
        <v>0</v>
      </c>
      <c r="F71" s="40">
        <v>0</v>
      </c>
      <c r="G71" s="41">
        <v>92625</v>
      </c>
      <c r="H71" s="41">
        <v>-92625</v>
      </c>
      <c r="I71" s="42">
        <v>0</v>
      </c>
    </row>
    <row r="72" spans="1:9" ht="12.75" customHeight="1" x14ac:dyDescent="0.2">
      <c r="A72" s="39" t="s">
        <v>119</v>
      </c>
      <c r="B72" s="39" t="s">
        <v>120</v>
      </c>
      <c r="C72" s="40">
        <v>0</v>
      </c>
      <c r="D72" s="40">
        <v>0</v>
      </c>
      <c r="E72" s="40">
        <v>0</v>
      </c>
      <c r="F72" s="40">
        <v>0</v>
      </c>
      <c r="G72" s="41">
        <v>92625</v>
      </c>
      <c r="H72" s="41">
        <v>-92625</v>
      </c>
      <c r="I72" s="42">
        <v>0</v>
      </c>
    </row>
    <row r="73" spans="1:9" ht="12.75" customHeight="1" x14ac:dyDescent="0.2">
      <c r="A73" s="39" t="s">
        <v>121</v>
      </c>
      <c r="B73" s="39" t="s">
        <v>122</v>
      </c>
      <c r="C73" s="40">
        <v>500000000</v>
      </c>
      <c r="D73" s="40">
        <v>14169577443</v>
      </c>
      <c r="E73" s="40">
        <v>0</v>
      </c>
      <c r="F73" s="40">
        <v>14669577443</v>
      </c>
      <c r="G73" s="41">
        <v>5904185489</v>
      </c>
      <c r="H73" s="41">
        <v>8765391954</v>
      </c>
      <c r="I73" s="42">
        <f t="shared" si="0"/>
        <v>40.247822488011387</v>
      </c>
    </row>
    <row r="74" spans="1:9" ht="12.75" customHeight="1" x14ac:dyDescent="0.2">
      <c r="A74" s="39" t="s">
        <v>123</v>
      </c>
      <c r="B74" s="39" t="s">
        <v>124</v>
      </c>
      <c r="C74" s="40">
        <v>500000000</v>
      </c>
      <c r="D74" s="40">
        <v>14169577443</v>
      </c>
      <c r="E74" s="40">
        <v>0</v>
      </c>
      <c r="F74" s="40">
        <v>14669577443</v>
      </c>
      <c r="G74" s="41">
        <v>5904185489</v>
      </c>
      <c r="H74" s="41">
        <v>8765391954</v>
      </c>
      <c r="I74" s="42">
        <f t="shared" si="0"/>
        <v>40.247822488011387</v>
      </c>
    </row>
    <row r="75" spans="1:9" ht="12.75" customHeight="1" x14ac:dyDescent="0.2">
      <c r="A75" s="39" t="s">
        <v>125</v>
      </c>
      <c r="B75" s="39" t="s">
        <v>126</v>
      </c>
      <c r="C75" s="40">
        <v>0</v>
      </c>
      <c r="D75" s="40">
        <v>13182784340</v>
      </c>
      <c r="E75" s="40">
        <v>0</v>
      </c>
      <c r="F75" s="40">
        <v>13182784340</v>
      </c>
      <c r="G75" s="41">
        <v>5316025855</v>
      </c>
      <c r="H75" s="41">
        <v>7866758485</v>
      </c>
      <c r="I75" s="42">
        <f t="shared" ref="I75:I138" si="1">(G75/F75)*100</f>
        <v>40.325516354460824</v>
      </c>
    </row>
    <row r="76" spans="1:9" ht="12.75" customHeight="1" x14ac:dyDescent="0.2">
      <c r="A76" s="39" t="s">
        <v>127</v>
      </c>
      <c r="B76" s="39" t="s">
        <v>128</v>
      </c>
      <c r="C76" s="40">
        <v>0</v>
      </c>
      <c r="D76" s="40">
        <v>5685720000</v>
      </c>
      <c r="E76" s="40">
        <v>0</v>
      </c>
      <c r="F76" s="40">
        <v>5685720000</v>
      </c>
      <c r="G76" s="41">
        <v>1002126000</v>
      </c>
      <c r="H76" s="41">
        <v>4683594000</v>
      </c>
      <c r="I76" s="42">
        <f t="shared" si="1"/>
        <v>17.625313944408099</v>
      </c>
    </row>
    <row r="77" spans="1:9" ht="12.75" customHeight="1" x14ac:dyDescent="0.2">
      <c r="A77" s="39" t="s">
        <v>129</v>
      </c>
      <c r="B77" s="39" t="s">
        <v>130</v>
      </c>
      <c r="C77" s="40">
        <v>0</v>
      </c>
      <c r="D77" s="40">
        <v>336188460</v>
      </c>
      <c r="E77" s="40">
        <v>0</v>
      </c>
      <c r="F77" s="40">
        <v>336188460</v>
      </c>
      <c r="G77" s="41">
        <v>268950768</v>
      </c>
      <c r="H77" s="41">
        <v>67237692</v>
      </c>
      <c r="I77" s="42">
        <f t="shared" si="1"/>
        <v>80</v>
      </c>
    </row>
    <row r="78" spans="1:9" ht="12.75" customHeight="1" x14ac:dyDescent="0.2">
      <c r="A78" s="39" t="s">
        <v>131</v>
      </c>
      <c r="B78" s="39" t="s">
        <v>132</v>
      </c>
      <c r="C78" s="40">
        <v>0</v>
      </c>
      <c r="D78" s="40">
        <v>625000000</v>
      </c>
      <c r="E78" s="40">
        <v>0</v>
      </c>
      <c r="F78" s="40">
        <v>625000000</v>
      </c>
      <c r="G78" s="41">
        <v>250000000</v>
      </c>
      <c r="H78" s="41">
        <v>375000000</v>
      </c>
      <c r="I78" s="42">
        <f t="shared" si="1"/>
        <v>40</v>
      </c>
    </row>
    <row r="79" spans="1:9" ht="12.75" customHeight="1" x14ac:dyDescent="0.2">
      <c r="A79" s="39" t="s">
        <v>133</v>
      </c>
      <c r="B79" s="39" t="s">
        <v>134</v>
      </c>
      <c r="C79" s="40">
        <v>0</v>
      </c>
      <c r="D79" s="40">
        <v>668498695</v>
      </c>
      <c r="E79" s="40">
        <v>0</v>
      </c>
      <c r="F79" s="40">
        <v>668498695</v>
      </c>
      <c r="G79" s="41">
        <v>467949087</v>
      </c>
      <c r="H79" s="41">
        <v>200549608</v>
      </c>
      <c r="I79" s="42">
        <f t="shared" si="1"/>
        <v>70.000000074794471</v>
      </c>
    </row>
    <row r="80" spans="1:9" ht="12.75" customHeight="1" x14ac:dyDescent="0.2">
      <c r="A80" s="39" t="s">
        <v>135</v>
      </c>
      <c r="B80" s="39" t="s">
        <v>136</v>
      </c>
      <c r="C80" s="40">
        <v>0</v>
      </c>
      <c r="D80" s="40">
        <v>460000000</v>
      </c>
      <c r="E80" s="40">
        <v>0</v>
      </c>
      <c r="F80" s="40">
        <v>460000000</v>
      </c>
      <c r="G80" s="41">
        <v>184000000</v>
      </c>
      <c r="H80" s="41">
        <v>276000000</v>
      </c>
      <c r="I80" s="42">
        <f t="shared" si="1"/>
        <v>40</v>
      </c>
    </row>
    <row r="81" spans="1:9" ht="12.75" customHeight="1" x14ac:dyDescent="0.2">
      <c r="A81" s="39" t="s">
        <v>137</v>
      </c>
      <c r="B81" s="39" t="s">
        <v>138</v>
      </c>
      <c r="C81" s="40">
        <v>0</v>
      </c>
      <c r="D81" s="40">
        <v>4490000000</v>
      </c>
      <c r="E81" s="40">
        <v>0</v>
      </c>
      <c r="F81" s="40">
        <v>4490000000</v>
      </c>
      <c r="G81" s="41">
        <v>3143000000</v>
      </c>
      <c r="H81" s="41">
        <v>1347000000</v>
      </c>
      <c r="I81" s="42">
        <f t="shared" si="1"/>
        <v>70</v>
      </c>
    </row>
    <row r="82" spans="1:9" ht="12.75" customHeight="1" x14ac:dyDescent="0.2">
      <c r="A82" s="39" t="s">
        <v>139</v>
      </c>
      <c r="B82" s="39" t="s">
        <v>140</v>
      </c>
      <c r="C82" s="40">
        <v>0</v>
      </c>
      <c r="D82" s="40">
        <v>917377185</v>
      </c>
      <c r="E82" s="40">
        <v>0</v>
      </c>
      <c r="F82" s="40">
        <v>917377185</v>
      </c>
      <c r="G82" s="41">
        <v>0</v>
      </c>
      <c r="H82" s="41">
        <v>917377185</v>
      </c>
      <c r="I82" s="42">
        <f t="shared" si="1"/>
        <v>0</v>
      </c>
    </row>
    <row r="83" spans="1:9" ht="12.75" customHeight="1" x14ac:dyDescent="0.2">
      <c r="A83" s="39" t="s">
        <v>141</v>
      </c>
      <c r="B83" s="39" t="s">
        <v>142</v>
      </c>
      <c r="C83" s="40">
        <v>0</v>
      </c>
      <c r="D83" s="40">
        <v>898633469</v>
      </c>
      <c r="E83" s="40">
        <v>0</v>
      </c>
      <c r="F83" s="40">
        <v>898633469</v>
      </c>
      <c r="G83" s="41">
        <v>0</v>
      </c>
      <c r="H83" s="41">
        <v>898633469</v>
      </c>
      <c r="I83" s="42">
        <f t="shared" si="1"/>
        <v>0</v>
      </c>
    </row>
    <row r="84" spans="1:9" ht="12.75" customHeight="1" x14ac:dyDescent="0.2">
      <c r="A84" s="39" t="s">
        <v>143</v>
      </c>
      <c r="B84" s="39" t="s">
        <v>144</v>
      </c>
      <c r="C84" s="40">
        <v>0</v>
      </c>
      <c r="D84" s="40">
        <v>898633469</v>
      </c>
      <c r="E84" s="40">
        <v>0</v>
      </c>
      <c r="F84" s="40">
        <v>898633469</v>
      </c>
      <c r="G84" s="41">
        <v>0</v>
      </c>
      <c r="H84" s="41">
        <v>898633469</v>
      </c>
      <c r="I84" s="42">
        <f t="shared" si="1"/>
        <v>0</v>
      </c>
    </row>
    <row r="85" spans="1:9" ht="12.75" customHeight="1" x14ac:dyDescent="0.2">
      <c r="A85" s="39" t="s">
        <v>145</v>
      </c>
      <c r="B85" s="39" t="s">
        <v>146</v>
      </c>
      <c r="C85" s="40">
        <v>500000000</v>
      </c>
      <c r="D85" s="40">
        <v>88159634</v>
      </c>
      <c r="E85" s="40">
        <v>0</v>
      </c>
      <c r="F85" s="40">
        <v>588159634</v>
      </c>
      <c r="G85" s="41">
        <v>588159634</v>
      </c>
      <c r="H85" s="41">
        <v>0</v>
      </c>
      <c r="I85" s="42">
        <f t="shared" si="1"/>
        <v>100</v>
      </c>
    </row>
    <row r="86" spans="1:9" ht="12.75" customHeight="1" x14ac:dyDescent="0.2">
      <c r="A86" s="39" t="s">
        <v>147</v>
      </c>
      <c r="B86" s="39" t="s">
        <v>146</v>
      </c>
      <c r="C86" s="40">
        <v>500000000</v>
      </c>
      <c r="D86" s="40">
        <v>88159634</v>
      </c>
      <c r="E86" s="40">
        <v>0</v>
      </c>
      <c r="F86" s="40">
        <v>588159634</v>
      </c>
      <c r="G86" s="41">
        <v>588159634</v>
      </c>
      <c r="H86" s="41">
        <v>0</v>
      </c>
      <c r="I86" s="42">
        <f t="shared" si="1"/>
        <v>100</v>
      </c>
    </row>
    <row r="87" spans="1:9" ht="12.75" customHeight="1" x14ac:dyDescent="0.2">
      <c r="A87" s="39" t="s">
        <v>148</v>
      </c>
      <c r="B87" s="39" t="s">
        <v>149</v>
      </c>
      <c r="C87" s="40">
        <v>4409347456</v>
      </c>
      <c r="D87" s="40">
        <v>229947964</v>
      </c>
      <c r="E87" s="40">
        <v>0</v>
      </c>
      <c r="F87" s="40">
        <v>4639295420</v>
      </c>
      <c r="G87" s="41">
        <v>1669610148</v>
      </c>
      <c r="H87" s="41">
        <v>2969685272</v>
      </c>
      <c r="I87" s="42">
        <f t="shared" si="1"/>
        <v>35.988442141500876</v>
      </c>
    </row>
    <row r="88" spans="1:9" ht="12.75" customHeight="1" x14ac:dyDescent="0.2">
      <c r="A88" s="39" t="s">
        <v>150</v>
      </c>
      <c r="B88" s="39" t="s">
        <v>151</v>
      </c>
      <c r="C88" s="40">
        <v>4409347456</v>
      </c>
      <c r="D88" s="40">
        <v>0</v>
      </c>
      <c r="E88" s="40">
        <v>0</v>
      </c>
      <c r="F88" s="40">
        <v>4409347456</v>
      </c>
      <c r="G88" s="41">
        <v>1554636166</v>
      </c>
      <c r="H88" s="41">
        <v>2854711290</v>
      </c>
      <c r="I88" s="42">
        <f t="shared" si="1"/>
        <v>35.257737828860272</v>
      </c>
    </row>
    <row r="89" spans="1:9" ht="12.75" customHeight="1" x14ac:dyDescent="0.2">
      <c r="A89" s="39" t="s">
        <v>152</v>
      </c>
      <c r="B89" s="39" t="s">
        <v>153</v>
      </c>
      <c r="C89" s="40">
        <v>4409347456</v>
      </c>
      <c r="D89" s="40">
        <v>0</v>
      </c>
      <c r="E89" s="40">
        <v>0</v>
      </c>
      <c r="F89" s="40">
        <v>4409347456</v>
      </c>
      <c r="G89" s="41">
        <v>1554636166</v>
      </c>
      <c r="H89" s="41">
        <v>2854711290</v>
      </c>
      <c r="I89" s="42">
        <f t="shared" si="1"/>
        <v>35.257737828860272</v>
      </c>
    </row>
    <row r="90" spans="1:9" ht="12.75" customHeight="1" x14ac:dyDescent="0.2">
      <c r="A90" s="39" t="s">
        <v>154</v>
      </c>
      <c r="B90" s="39" t="s">
        <v>155</v>
      </c>
      <c r="C90" s="40">
        <v>2870390598</v>
      </c>
      <c r="D90" s="40">
        <v>0</v>
      </c>
      <c r="E90" s="40">
        <v>0</v>
      </c>
      <c r="F90" s="40">
        <v>2870390598</v>
      </c>
      <c r="G90" s="41">
        <v>596702310</v>
      </c>
      <c r="H90" s="41">
        <v>2273688288</v>
      </c>
      <c r="I90" s="42">
        <f t="shared" si="1"/>
        <v>20.78819204660731</v>
      </c>
    </row>
    <row r="91" spans="1:9" ht="12.75" customHeight="1" x14ac:dyDescent="0.2">
      <c r="A91" s="39" t="s">
        <v>156</v>
      </c>
      <c r="B91" s="39" t="s">
        <v>157</v>
      </c>
      <c r="C91" s="40">
        <v>1390162584</v>
      </c>
      <c r="D91" s="40">
        <v>0</v>
      </c>
      <c r="E91" s="40">
        <v>0</v>
      </c>
      <c r="F91" s="40">
        <v>1390162584</v>
      </c>
      <c r="G91" s="41">
        <v>941730068</v>
      </c>
      <c r="H91" s="41">
        <v>448432516</v>
      </c>
      <c r="I91" s="42">
        <f t="shared" si="1"/>
        <v>67.742440980558001</v>
      </c>
    </row>
    <row r="92" spans="1:9" ht="12.75" customHeight="1" x14ac:dyDescent="0.2">
      <c r="A92" s="39" t="s">
        <v>158</v>
      </c>
      <c r="B92" s="39" t="s">
        <v>159</v>
      </c>
      <c r="C92" s="40">
        <v>148794274</v>
      </c>
      <c r="D92" s="40">
        <v>0</v>
      </c>
      <c r="E92" s="40">
        <v>0</v>
      </c>
      <c r="F92" s="40">
        <v>148794274</v>
      </c>
      <c r="G92" s="41">
        <v>16203788</v>
      </c>
      <c r="H92" s="41">
        <v>132590486</v>
      </c>
      <c r="I92" s="42">
        <f t="shared" si="1"/>
        <v>10.890061535566886</v>
      </c>
    </row>
    <row r="93" spans="1:9" ht="12.75" customHeight="1" x14ac:dyDescent="0.2">
      <c r="A93" s="39" t="s">
        <v>160</v>
      </c>
      <c r="B93" s="39" t="s">
        <v>161</v>
      </c>
      <c r="C93" s="40">
        <v>0</v>
      </c>
      <c r="D93" s="40">
        <v>229947964</v>
      </c>
      <c r="E93" s="40">
        <v>0</v>
      </c>
      <c r="F93" s="40">
        <v>229947964</v>
      </c>
      <c r="G93" s="41">
        <v>114973982</v>
      </c>
      <c r="H93" s="41">
        <v>114973982</v>
      </c>
      <c r="I93" s="42">
        <f t="shared" si="1"/>
        <v>50</v>
      </c>
    </row>
    <row r="94" spans="1:9" ht="12.75" customHeight="1" x14ac:dyDescent="0.2">
      <c r="A94" s="39" t="s">
        <v>162</v>
      </c>
      <c r="B94" s="39" t="s">
        <v>163</v>
      </c>
      <c r="C94" s="40">
        <v>0</v>
      </c>
      <c r="D94" s="40">
        <v>229947964</v>
      </c>
      <c r="E94" s="40">
        <v>0</v>
      </c>
      <c r="F94" s="40">
        <v>229947964</v>
      </c>
      <c r="G94" s="41">
        <v>114973982</v>
      </c>
      <c r="H94" s="41">
        <v>114973982</v>
      </c>
      <c r="I94" s="42">
        <f t="shared" si="1"/>
        <v>50</v>
      </c>
    </row>
    <row r="95" spans="1:9" ht="12.75" customHeight="1" x14ac:dyDescent="0.2">
      <c r="A95" s="39" t="s">
        <v>164</v>
      </c>
      <c r="B95" s="39" t="s">
        <v>165</v>
      </c>
      <c r="C95" s="40">
        <v>1510347624</v>
      </c>
      <c r="D95" s="40">
        <v>816042747</v>
      </c>
      <c r="E95" s="40">
        <v>0</v>
      </c>
      <c r="F95" s="40">
        <v>2326390371</v>
      </c>
      <c r="G95" s="41">
        <v>2260025550</v>
      </c>
      <c r="H95" s="41">
        <v>66364821</v>
      </c>
      <c r="I95" s="42">
        <f t="shared" si="1"/>
        <v>97.147305034130056</v>
      </c>
    </row>
    <row r="96" spans="1:9" ht="12.75" customHeight="1" x14ac:dyDescent="0.2">
      <c r="A96" s="39" t="s">
        <v>166</v>
      </c>
      <c r="B96" s="39" t="s">
        <v>167</v>
      </c>
      <c r="C96" s="40">
        <v>35000000</v>
      </c>
      <c r="D96" s="40">
        <v>6776000</v>
      </c>
      <c r="E96" s="40">
        <v>0</v>
      </c>
      <c r="F96" s="40">
        <v>41776000</v>
      </c>
      <c r="G96" s="41">
        <v>55606503</v>
      </c>
      <c r="H96" s="41">
        <v>-13830503</v>
      </c>
      <c r="I96" s="42">
        <f t="shared" si="1"/>
        <v>133.10633617387975</v>
      </c>
    </row>
    <row r="97" spans="1:9" ht="12.75" customHeight="1" x14ac:dyDescent="0.2">
      <c r="A97" s="39" t="s">
        <v>168</v>
      </c>
      <c r="B97" s="39" t="s">
        <v>169</v>
      </c>
      <c r="C97" s="40">
        <v>15000000</v>
      </c>
      <c r="D97" s="40">
        <v>6776000</v>
      </c>
      <c r="E97" s="40">
        <v>0</v>
      </c>
      <c r="F97" s="40">
        <v>21776000</v>
      </c>
      <c r="G97" s="41">
        <v>22286000</v>
      </c>
      <c r="H97" s="41">
        <v>-510000</v>
      </c>
      <c r="I97" s="42">
        <f t="shared" si="1"/>
        <v>102.3420279206466</v>
      </c>
    </row>
    <row r="98" spans="1:9" ht="12.75" customHeight="1" x14ac:dyDescent="0.2">
      <c r="A98" s="39" t="s">
        <v>170</v>
      </c>
      <c r="B98" s="39" t="s">
        <v>171</v>
      </c>
      <c r="C98" s="40">
        <v>10000000</v>
      </c>
      <c r="D98" s="40">
        <v>0</v>
      </c>
      <c r="E98" s="40">
        <v>0</v>
      </c>
      <c r="F98" s="40">
        <v>10000000</v>
      </c>
      <c r="G98" s="41">
        <v>5060000</v>
      </c>
      <c r="H98" s="41">
        <v>4940000</v>
      </c>
      <c r="I98" s="42">
        <f t="shared" si="1"/>
        <v>50.6</v>
      </c>
    </row>
    <row r="99" spans="1:9" ht="12.75" customHeight="1" x14ac:dyDescent="0.2">
      <c r="A99" s="39" t="s">
        <v>172</v>
      </c>
      <c r="B99" s="39" t="s">
        <v>173</v>
      </c>
      <c r="C99" s="40">
        <v>10000000</v>
      </c>
      <c r="D99" s="40">
        <v>0</v>
      </c>
      <c r="E99" s="40">
        <v>0</v>
      </c>
      <c r="F99" s="40">
        <v>10000000</v>
      </c>
      <c r="G99" s="41">
        <v>28260503</v>
      </c>
      <c r="H99" s="41">
        <v>-18260503</v>
      </c>
      <c r="I99" s="42">
        <f t="shared" si="1"/>
        <v>282.60503</v>
      </c>
    </row>
    <row r="100" spans="1:9" ht="12.75" customHeight="1" x14ac:dyDescent="0.2">
      <c r="A100" s="39" t="s">
        <v>174</v>
      </c>
      <c r="B100" s="39" t="s">
        <v>175</v>
      </c>
      <c r="C100" s="40">
        <v>105347624</v>
      </c>
      <c r="D100" s="40">
        <v>0</v>
      </c>
      <c r="E100" s="40">
        <v>0</v>
      </c>
      <c r="F100" s="40">
        <v>105347624</v>
      </c>
      <c r="G100" s="41">
        <v>15741800</v>
      </c>
      <c r="H100" s="41">
        <v>89605824</v>
      </c>
      <c r="I100" s="42">
        <f t="shared" si="1"/>
        <v>14.942719543442195</v>
      </c>
    </row>
    <row r="101" spans="1:9" ht="12.75" customHeight="1" x14ac:dyDescent="0.2">
      <c r="A101" s="39" t="s">
        <v>176</v>
      </c>
      <c r="B101" s="39" t="s">
        <v>177</v>
      </c>
      <c r="C101" s="40">
        <v>105347624</v>
      </c>
      <c r="D101" s="40">
        <v>0</v>
      </c>
      <c r="E101" s="40">
        <v>0</v>
      </c>
      <c r="F101" s="40">
        <v>105347624</v>
      </c>
      <c r="G101" s="41">
        <v>15741800</v>
      </c>
      <c r="H101" s="41">
        <v>89605824</v>
      </c>
      <c r="I101" s="42">
        <f t="shared" si="1"/>
        <v>14.942719543442195</v>
      </c>
    </row>
    <row r="102" spans="1:9" ht="12.75" customHeight="1" x14ac:dyDescent="0.2">
      <c r="A102" s="39" t="s">
        <v>178</v>
      </c>
      <c r="B102" s="39" t="s">
        <v>122</v>
      </c>
      <c r="C102" s="40">
        <v>1370000000</v>
      </c>
      <c r="D102" s="40">
        <v>791341747</v>
      </c>
      <c r="E102" s="40">
        <v>0</v>
      </c>
      <c r="F102" s="40">
        <v>2161341747</v>
      </c>
      <c r="G102" s="41">
        <v>2168782247</v>
      </c>
      <c r="H102" s="41">
        <v>-7440500</v>
      </c>
      <c r="I102" s="42">
        <f t="shared" si="1"/>
        <v>100.34425374933546</v>
      </c>
    </row>
    <row r="103" spans="1:9" ht="12.75" customHeight="1" x14ac:dyDescent="0.2">
      <c r="A103" s="39" t="s">
        <v>179</v>
      </c>
      <c r="B103" s="39" t="s">
        <v>180</v>
      </c>
      <c r="C103" s="40">
        <v>1000000000</v>
      </c>
      <c r="D103" s="40">
        <v>750911247</v>
      </c>
      <c r="E103" s="40">
        <v>0</v>
      </c>
      <c r="F103" s="40">
        <v>1750911247</v>
      </c>
      <c r="G103" s="41">
        <v>1750911247</v>
      </c>
      <c r="H103" s="41">
        <v>0</v>
      </c>
      <c r="I103" s="42">
        <f t="shared" si="1"/>
        <v>100</v>
      </c>
    </row>
    <row r="104" spans="1:9" ht="12.75" customHeight="1" x14ac:dyDescent="0.2">
      <c r="A104" s="39" t="s">
        <v>181</v>
      </c>
      <c r="B104" s="39" t="s">
        <v>182</v>
      </c>
      <c r="C104" s="40">
        <v>120000000</v>
      </c>
      <c r="D104" s="40">
        <v>0</v>
      </c>
      <c r="E104" s="40">
        <v>0</v>
      </c>
      <c r="F104" s="40">
        <v>120000000</v>
      </c>
      <c r="G104" s="41">
        <v>122447500</v>
      </c>
      <c r="H104" s="41">
        <v>-2447500</v>
      </c>
      <c r="I104" s="42">
        <f t="shared" si="1"/>
        <v>102.03958333333334</v>
      </c>
    </row>
    <row r="105" spans="1:9" ht="12.75" customHeight="1" x14ac:dyDescent="0.2">
      <c r="A105" s="39" t="s">
        <v>183</v>
      </c>
      <c r="B105" s="39" t="s">
        <v>184</v>
      </c>
      <c r="C105" s="40">
        <v>250000000</v>
      </c>
      <c r="D105" s="40">
        <v>40430500</v>
      </c>
      <c r="E105" s="40">
        <v>0</v>
      </c>
      <c r="F105" s="40">
        <v>290430500</v>
      </c>
      <c r="G105" s="41">
        <v>290430500</v>
      </c>
      <c r="H105" s="41">
        <v>0</v>
      </c>
      <c r="I105" s="42">
        <f t="shared" si="1"/>
        <v>100</v>
      </c>
    </row>
    <row r="106" spans="1:9" ht="12.75" customHeight="1" x14ac:dyDescent="0.2">
      <c r="A106" s="39" t="s">
        <v>185</v>
      </c>
      <c r="B106" s="39" t="s">
        <v>186</v>
      </c>
      <c r="C106" s="40">
        <v>0</v>
      </c>
      <c r="D106" s="40">
        <v>0</v>
      </c>
      <c r="E106" s="40">
        <v>0</v>
      </c>
      <c r="F106" s="40">
        <v>0</v>
      </c>
      <c r="G106" s="41">
        <v>4993000</v>
      </c>
      <c r="H106" s="41">
        <v>-4993000</v>
      </c>
      <c r="I106" s="42">
        <v>0</v>
      </c>
    </row>
    <row r="107" spans="1:9" ht="12.75" customHeight="1" x14ac:dyDescent="0.2">
      <c r="A107" s="39" t="s">
        <v>187</v>
      </c>
      <c r="B107" s="39" t="s">
        <v>149</v>
      </c>
      <c r="C107" s="40">
        <v>0</v>
      </c>
      <c r="D107" s="40">
        <v>17925000</v>
      </c>
      <c r="E107" s="40">
        <v>0</v>
      </c>
      <c r="F107" s="40">
        <v>17925000</v>
      </c>
      <c r="G107" s="41">
        <v>19895000</v>
      </c>
      <c r="H107" s="41">
        <v>-1970000</v>
      </c>
      <c r="I107" s="42">
        <f t="shared" si="1"/>
        <v>110.99023709902372</v>
      </c>
    </row>
    <row r="108" spans="1:9" ht="12.75" customHeight="1" x14ac:dyDescent="0.2">
      <c r="A108" s="39" t="s">
        <v>188</v>
      </c>
      <c r="B108" s="39" t="s">
        <v>189</v>
      </c>
      <c r="C108" s="40">
        <v>0</v>
      </c>
      <c r="D108" s="40">
        <v>17925000</v>
      </c>
      <c r="E108" s="40">
        <v>0</v>
      </c>
      <c r="F108" s="40">
        <v>17925000</v>
      </c>
      <c r="G108" s="41">
        <v>19895000</v>
      </c>
      <c r="H108" s="41">
        <v>-1970000</v>
      </c>
      <c r="I108" s="42">
        <f t="shared" si="1"/>
        <v>110.99023709902372</v>
      </c>
    </row>
    <row r="109" spans="1:9" ht="12.75" customHeight="1" x14ac:dyDescent="0.2">
      <c r="A109" s="39" t="s">
        <v>190</v>
      </c>
      <c r="B109" s="39" t="s">
        <v>191</v>
      </c>
      <c r="C109" s="40">
        <v>580000000</v>
      </c>
      <c r="D109" s="40">
        <v>24251861678</v>
      </c>
      <c r="E109" s="40">
        <v>0</v>
      </c>
      <c r="F109" s="40">
        <v>24831861678</v>
      </c>
      <c r="G109" s="41">
        <v>15496536798.82</v>
      </c>
      <c r="H109" s="41">
        <v>9335324879.1800003</v>
      </c>
      <c r="I109" s="42">
        <f t="shared" si="1"/>
        <v>62.40585985765734</v>
      </c>
    </row>
    <row r="110" spans="1:9" ht="12.75" customHeight="1" x14ac:dyDescent="0.2">
      <c r="A110" s="39" t="s">
        <v>192</v>
      </c>
      <c r="B110" s="39" t="s">
        <v>193</v>
      </c>
      <c r="C110" s="40">
        <v>500000000</v>
      </c>
      <c r="D110" s="40">
        <v>184551956</v>
      </c>
      <c r="E110" s="40">
        <v>0</v>
      </c>
      <c r="F110" s="40">
        <v>684551956</v>
      </c>
      <c r="G110" s="41">
        <v>939801141.40999997</v>
      </c>
      <c r="H110" s="41">
        <v>-255249185.41</v>
      </c>
      <c r="I110" s="42">
        <f t="shared" si="1"/>
        <v>137.28704347022565</v>
      </c>
    </row>
    <row r="111" spans="1:9" ht="12.75" customHeight="1" x14ac:dyDescent="0.2">
      <c r="A111" s="39" t="s">
        <v>194</v>
      </c>
      <c r="B111" s="39" t="s">
        <v>195</v>
      </c>
      <c r="C111" s="40">
        <v>500000000</v>
      </c>
      <c r="D111" s="40">
        <v>184551956</v>
      </c>
      <c r="E111" s="40">
        <v>0</v>
      </c>
      <c r="F111" s="40">
        <v>684551956</v>
      </c>
      <c r="G111" s="41">
        <v>939801141.40999997</v>
      </c>
      <c r="H111" s="41">
        <v>-255249185.41</v>
      </c>
      <c r="I111" s="42">
        <f t="shared" si="1"/>
        <v>137.28704347022565</v>
      </c>
    </row>
    <row r="112" spans="1:9" ht="12.75" customHeight="1" x14ac:dyDescent="0.2">
      <c r="A112" s="39" t="s">
        <v>196</v>
      </c>
      <c r="B112" s="39" t="s">
        <v>197</v>
      </c>
      <c r="C112" s="40">
        <v>80000000</v>
      </c>
      <c r="D112" s="40">
        <v>0</v>
      </c>
      <c r="E112" s="40">
        <v>0</v>
      </c>
      <c r="F112" s="40">
        <v>80000000</v>
      </c>
      <c r="G112" s="41">
        <v>25203310.41</v>
      </c>
      <c r="H112" s="41">
        <v>54796689.590000004</v>
      </c>
      <c r="I112" s="42">
        <f t="shared" si="1"/>
        <v>31.5041380125</v>
      </c>
    </row>
    <row r="113" spans="1:9" ht="12.75" customHeight="1" x14ac:dyDescent="0.2">
      <c r="A113" s="39" t="s">
        <v>198</v>
      </c>
      <c r="B113" s="39" t="s">
        <v>199</v>
      </c>
      <c r="C113" s="40">
        <v>80000000</v>
      </c>
      <c r="D113" s="40">
        <v>0</v>
      </c>
      <c r="E113" s="40">
        <v>0</v>
      </c>
      <c r="F113" s="40">
        <v>80000000</v>
      </c>
      <c r="G113" s="41">
        <v>25203310.41</v>
      </c>
      <c r="H113" s="41">
        <v>54796689.590000004</v>
      </c>
      <c r="I113" s="42">
        <f t="shared" si="1"/>
        <v>31.5041380125</v>
      </c>
    </row>
    <row r="114" spans="1:9" ht="12.75" customHeight="1" x14ac:dyDescent="0.2">
      <c r="A114" s="39" t="s">
        <v>200</v>
      </c>
      <c r="B114" s="39" t="s">
        <v>201</v>
      </c>
      <c r="C114" s="40">
        <v>80000000</v>
      </c>
      <c r="D114" s="40">
        <v>0</v>
      </c>
      <c r="E114" s="40">
        <v>0</v>
      </c>
      <c r="F114" s="40">
        <v>80000000</v>
      </c>
      <c r="G114" s="41">
        <v>25203310.41</v>
      </c>
      <c r="H114" s="41">
        <v>54796689.590000004</v>
      </c>
      <c r="I114" s="42">
        <f t="shared" si="1"/>
        <v>31.5041380125</v>
      </c>
    </row>
    <row r="115" spans="1:9" ht="12.75" customHeight="1" x14ac:dyDescent="0.2">
      <c r="A115" s="39" t="s">
        <v>202</v>
      </c>
      <c r="B115" s="39" t="s">
        <v>203</v>
      </c>
      <c r="C115" s="40">
        <v>80000000</v>
      </c>
      <c r="D115" s="40">
        <v>0</v>
      </c>
      <c r="E115" s="40">
        <v>0</v>
      </c>
      <c r="F115" s="40">
        <v>80000000</v>
      </c>
      <c r="G115" s="41">
        <v>25203310.41</v>
      </c>
      <c r="H115" s="41">
        <v>54796689.590000004</v>
      </c>
      <c r="I115" s="42">
        <f t="shared" si="1"/>
        <v>31.5041380125</v>
      </c>
    </row>
    <row r="116" spans="1:9" ht="12.75" customHeight="1" x14ac:dyDescent="0.2">
      <c r="A116" s="39" t="s">
        <v>204</v>
      </c>
      <c r="B116" s="39" t="s">
        <v>38</v>
      </c>
      <c r="C116" s="40">
        <v>0</v>
      </c>
      <c r="D116" s="40">
        <v>24067309722</v>
      </c>
      <c r="E116" s="40">
        <v>0</v>
      </c>
      <c r="F116" s="40">
        <v>24067309722</v>
      </c>
      <c r="G116" s="41">
        <v>14531532347</v>
      </c>
      <c r="H116" s="41">
        <v>9535777375</v>
      </c>
      <c r="I116" s="42">
        <f t="shared" si="1"/>
        <v>60.378715007422215</v>
      </c>
    </row>
    <row r="117" spans="1:9" ht="12.75" customHeight="1" x14ac:dyDescent="0.2">
      <c r="A117" s="39" t="s">
        <v>205</v>
      </c>
      <c r="B117" s="39" t="s">
        <v>206</v>
      </c>
      <c r="C117" s="40">
        <v>0</v>
      </c>
      <c r="D117" s="40">
        <v>1241855550</v>
      </c>
      <c r="E117" s="40">
        <v>0</v>
      </c>
      <c r="F117" s="40">
        <v>1241855550</v>
      </c>
      <c r="G117" s="41">
        <v>1241855550</v>
      </c>
      <c r="H117" s="41">
        <v>0</v>
      </c>
      <c r="I117" s="42">
        <f t="shared" si="1"/>
        <v>100</v>
      </c>
    </row>
    <row r="118" spans="1:9" ht="12.75" customHeight="1" x14ac:dyDescent="0.2">
      <c r="A118" s="39" t="s">
        <v>207</v>
      </c>
      <c r="B118" s="39" t="s">
        <v>208</v>
      </c>
      <c r="C118" s="40">
        <v>0</v>
      </c>
      <c r="D118" s="40">
        <v>1241855550</v>
      </c>
      <c r="E118" s="40">
        <v>0</v>
      </c>
      <c r="F118" s="40">
        <v>1241855550</v>
      </c>
      <c r="G118" s="41">
        <v>1241855550</v>
      </c>
      <c r="H118" s="41">
        <v>0</v>
      </c>
      <c r="I118" s="42">
        <f t="shared" si="1"/>
        <v>100</v>
      </c>
    </row>
    <row r="119" spans="1:9" ht="12.75" customHeight="1" x14ac:dyDescent="0.2">
      <c r="A119" s="39" t="s">
        <v>209</v>
      </c>
      <c r="B119" s="39" t="s">
        <v>210</v>
      </c>
      <c r="C119" s="40">
        <v>0</v>
      </c>
      <c r="D119" s="40">
        <v>1241855550</v>
      </c>
      <c r="E119" s="40">
        <v>0</v>
      </c>
      <c r="F119" s="40">
        <v>1241855550</v>
      </c>
      <c r="G119" s="41">
        <v>1241855550</v>
      </c>
      <c r="H119" s="41">
        <v>0</v>
      </c>
      <c r="I119" s="42">
        <f t="shared" si="1"/>
        <v>100</v>
      </c>
    </row>
    <row r="120" spans="1:9" ht="12.75" customHeight="1" x14ac:dyDescent="0.2">
      <c r="A120" s="39" t="s">
        <v>211</v>
      </c>
      <c r="B120" s="39" t="s">
        <v>46</v>
      </c>
      <c r="C120" s="40">
        <v>0</v>
      </c>
      <c r="D120" s="40">
        <v>22825454172</v>
      </c>
      <c r="E120" s="40">
        <v>0</v>
      </c>
      <c r="F120" s="40">
        <v>22825454172</v>
      </c>
      <c r="G120" s="41">
        <v>13289676797</v>
      </c>
      <c r="H120" s="41">
        <v>9535777375</v>
      </c>
      <c r="I120" s="42">
        <f t="shared" si="1"/>
        <v>58.2230552647774</v>
      </c>
    </row>
    <row r="121" spans="1:9" ht="12.75" customHeight="1" x14ac:dyDescent="0.2">
      <c r="A121" s="39" t="s">
        <v>212</v>
      </c>
      <c r="B121" s="39" t="s">
        <v>213</v>
      </c>
      <c r="C121" s="40">
        <v>0</v>
      </c>
      <c r="D121" s="40">
        <v>16753458645</v>
      </c>
      <c r="E121" s="40">
        <v>0</v>
      </c>
      <c r="F121" s="40">
        <v>16753458645</v>
      </c>
      <c r="G121" s="41">
        <v>7217681270</v>
      </c>
      <c r="H121" s="41">
        <v>9535777375</v>
      </c>
      <c r="I121" s="42">
        <f t="shared" si="1"/>
        <v>43.081738660297987</v>
      </c>
    </row>
    <row r="122" spans="1:9" ht="12.75" customHeight="1" x14ac:dyDescent="0.2">
      <c r="A122" s="39" t="s">
        <v>214</v>
      </c>
      <c r="B122" s="39" t="s">
        <v>215</v>
      </c>
      <c r="C122" s="40">
        <v>0</v>
      </c>
      <c r="D122" s="40">
        <v>6071995527</v>
      </c>
      <c r="E122" s="40">
        <v>0</v>
      </c>
      <c r="F122" s="40">
        <v>6071995527</v>
      </c>
      <c r="G122" s="41">
        <v>6071995527</v>
      </c>
      <c r="H122" s="41">
        <v>0</v>
      </c>
      <c r="I122" s="42">
        <f t="shared" si="1"/>
        <v>100</v>
      </c>
    </row>
    <row r="123" spans="1:9" ht="12.75" customHeight="1" x14ac:dyDescent="0.2">
      <c r="A123" s="35" t="s">
        <v>216</v>
      </c>
      <c r="B123" s="35" t="s">
        <v>217</v>
      </c>
      <c r="C123" s="36">
        <v>0</v>
      </c>
      <c r="D123" s="36">
        <v>47715110</v>
      </c>
      <c r="E123" s="36">
        <v>0</v>
      </c>
      <c r="F123" s="36">
        <v>47715110</v>
      </c>
      <c r="G123" s="37">
        <v>47715110</v>
      </c>
      <c r="H123" s="37">
        <v>0</v>
      </c>
      <c r="I123" s="38">
        <f t="shared" si="1"/>
        <v>100</v>
      </c>
    </row>
    <row r="124" spans="1:9" ht="12.75" customHeight="1" x14ac:dyDescent="0.2">
      <c r="A124" s="39" t="s">
        <v>218</v>
      </c>
      <c r="B124" s="39" t="s">
        <v>219</v>
      </c>
      <c r="C124" s="40">
        <v>0</v>
      </c>
      <c r="D124" s="40">
        <v>47715110</v>
      </c>
      <c r="E124" s="40">
        <v>0</v>
      </c>
      <c r="F124" s="40">
        <v>47715110</v>
      </c>
      <c r="G124" s="41">
        <v>47715110</v>
      </c>
      <c r="H124" s="41">
        <v>0</v>
      </c>
      <c r="I124" s="42">
        <f t="shared" si="1"/>
        <v>100</v>
      </c>
    </row>
    <row r="125" spans="1:9" ht="12.75" customHeight="1" x14ac:dyDescent="0.2">
      <c r="A125" s="39" t="s">
        <v>220</v>
      </c>
      <c r="B125" s="39" t="s">
        <v>221</v>
      </c>
      <c r="C125" s="40">
        <v>0</v>
      </c>
      <c r="D125" s="40">
        <v>47715110</v>
      </c>
      <c r="E125" s="40">
        <v>0</v>
      </c>
      <c r="F125" s="40">
        <v>47715110</v>
      </c>
      <c r="G125" s="41">
        <v>47715110</v>
      </c>
      <c r="H125" s="41">
        <v>0</v>
      </c>
      <c r="I125" s="42">
        <f t="shared" si="1"/>
        <v>100</v>
      </c>
    </row>
    <row r="126" spans="1:9" ht="12.75" customHeight="1" x14ac:dyDescent="0.2">
      <c r="A126" s="39" t="s">
        <v>222</v>
      </c>
      <c r="B126" s="39" t="s">
        <v>223</v>
      </c>
      <c r="C126" s="40">
        <v>0</v>
      </c>
      <c r="D126" s="40">
        <v>47715110</v>
      </c>
      <c r="E126" s="40">
        <v>0</v>
      </c>
      <c r="F126" s="40">
        <v>47715110</v>
      </c>
      <c r="G126" s="41">
        <v>47715110</v>
      </c>
      <c r="H126" s="41">
        <v>0</v>
      </c>
      <c r="I126" s="42">
        <f t="shared" si="1"/>
        <v>100</v>
      </c>
    </row>
    <row r="127" spans="1:9" ht="12.75" customHeight="1" x14ac:dyDescent="0.2">
      <c r="A127" s="39" t="s">
        <v>224</v>
      </c>
      <c r="B127" s="39" t="s">
        <v>208</v>
      </c>
      <c r="C127" s="40">
        <v>0</v>
      </c>
      <c r="D127" s="40">
        <v>47715110</v>
      </c>
      <c r="E127" s="40">
        <v>0</v>
      </c>
      <c r="F127" s="40">
        <v>47715110</v>
      </c>
      <c r="G127" s="41">
        <v>47715110</v>
      </c>
      <c r="H127" s="41">
        <v>0</v>
      </c>
      <c r="I127" s="42">
        <f t="shared" si="1"/>
        <v>100</v>
      </c>
    </row>
    <row r="128" spans="1:9" ht="12.75" customHeight="1" x14ac:dyDescent="0.2">
      <c r="A128" s="39" t="s">
        <v>225</v>
      </c>
      <c r="B128" s="39" t="s">
        <v>223</v>
      </c>
      <c r="C128" s="40">
        <v>0</v>
      </c>
      <c r="D128" s="40">
        <v>47715110</v>
      </c>
      <c r="E128" s="40">
        <v>0</v>
      </c>
      <c r="F128" s="40">
        <v>47715110</v>
      </c>
      <c r="G128" s="41">
        <v>47715110</v>
      </c>
      <c r="H128" s="41">
        <v>0</v>
      </c>
      <c r="I128" s="42">
        <f t="shared" si="1"/>
        <v>100</v>
      </c>
    </row>
    <row r="129" spans="1:9" ht="12.75" customHeight="1" x14ac:dyDescent="0.2">
      <c r="A129" s="35" t="s">
        <v>226</v>
      </c>
      <c r="B129" s="35" t="s">
        <v>227</v>
      </c>
      <c r="C129" s="36">
        <v>0</v>
      </c>
      <c r="D129" s="36">
        <v>68921886389</v>
      </c>
      <c r="E129" s="36">
        <v>0</v>
      </c>
      <c r="F129" s="36">
        <v>68921886389</v>
      </c>
      <c r="G129" s="37">
        <v>177064674</v>
      </c>
      <c r="H129" s="37">
        <v>68744821715</v>
      </c>
      <c r="I129" s="38">
        <f t="shared" si="1"/>
        <v>0.25690630839764667</v>
      </c>
    </row>
    <row r="130" spans="1:9" ht="12.75" customHeight="1" x14ac:dyDescent="0.2">
      <c r="A130" s="39" t="s">
        <v>228</v>
      </c>
      <c r="B130" s="39" t="s">
        <v>229</v>
      </c>
      <c r="C130" s="40">
        <v>0</v>
      </c>
      <c r="D130" s="40">
        <v>68744821715</v>
      </c>
      <c r="E130" s="40">
        <v>0</v>
      </c>
      <c r="F130" s="40">
        <v>68744821715</v>
      </c>
      <c r="G130" s="41">
        <v>0</v>
      </c>
      <c r="H130" s="41">
        <v>68744821715</v>
      </c>
      <c r="I130" s="42">
        <f t="shared" si="1"/>
        <v>0</v>
      </c>
    </row>
    <row r="131" spans="1:9" ht="12.75" customHeight="1" x14ac:dyDescent="0.2">
      <c r="A131" s="39" t="s">
        <v>230</v>
      </c>
      <c r="B131" s="39" t="s">
        <v>231</v>
      </c>
      <c r="C131" s="40">
        <v>0</v>
      </c>
      <c r="D131" s="40">
        <v>68744821715</v>
      </c>
      <c r="E131" s="40">
        <v>0</v>
      </c>
      <c r="F131" s="40">
        <v>68744821715</v>
      </c>
      <c r="G131" s="41">
        <v>0</v>
      </c>
      <c r="H131" s="41">
        <v>68744821715</v>
      </c>
      <c r="I131" s="42">
        <f t="shared" si="1"/>
        <v>0</v>
      </c>
    </row>
    <row r="132" spans="1:9" ht="12.75" customHeight="1" x14ac:dyDescent="0.2">
      <c r="A132" s="39" t="s">
        <v>232</v>
      </c>
      <c r="B132" s="39" t="s">
        <v>233</v>
      </c>
      <c r="C132" s="40">
        <v>0</v>
      </c>
      <c r="D132" s="40">
        <v>68744821715</v>
      </c>
      <c r="E132" s="40">
        <v>0</v>
      </c>
      <c r="F132" s="40">
        <v>68744821715</v>
      </c>
      <c r="G132" s="41">
        <v>0</v>
      </c>
      <c r="H132" s="41">
        <v>68744821715</v>
      </c>
      <c r="I132" s="42">
        <f t="shared" si="1"/>
        <v>0</v>
      </c>
    </row>
    <row r="133" spans="1:9" ht="12.75" customHeight="1" x14ac:dyDescent="0.2">
      <c r="A133" s="39" t="s">
        <v>234</v>
      </c>
      <c r="B133" s="39" t="s">
        <v>235</v>
      </c>
      <c r="C133" s="40">
        <v>0</v>
      </c>
      <c r="D133" s="40">
        <v>68744821715</v>
      </c>
      <c r="E133" s="40">
        <v>0</v>
      </c>
      <c r="F133" s="40">
        <v>68744821715</v>
      </c>
      <c r="G133" s="41">
        <v>0</v>
      </c>
      <c r="H133" s="41">
        <v>68744821715</v>
      </c>
      <c r="I133" s="42">
        <f t="shared" si="1"/>
        <v>0</v>
      </c>
    </row>
    <row r="134" spans="1:9" ht="12.75" customHeight="1" x14ac:dyDescent="0.2">
      <c r="A134" s="39" t="s">
        <v>236</v>
      </c>
      <c r="B134" s="39" t="s">
        <v>237</v>
      </c>
      <c r="C134" s="40">
        <v>0</v>
      </c>
      <c r="D134" s="40">
        <v>68744821715</v>
      </c>
      <c r="E134" s="40">
        <v>0</v>
      </c>
      <c r="F134" s="40">
        <v>68744821715</v>
      </c>
      <c r="G134" s="41">
        <v>0</v>
      </c>
      <c r="H134" s="41">
        <v>68744821715</v>
      </c>
      <c r="I134" s="42">
        <f t="shared" si="1"/>
        <v>0</v>
      </c>
    </row>
    <row r="135" spans="1:9" ht="12.75" customHeight="1" x14ac:dyDescent="0.2">
      <c r="A135" s="39" t="s">
        <v>238</v>
      </c>
      <c r="B135" s="39" t="s">
        <v>239</v>
      </c>
      <c r="C135" s="40">
        <v>0</v>
      </c>
      <c r="D135" s="40">
        <v>68744821715</v>
      </c>
      <c r="E135" s="40">
        <v>0</v>
      </c>
      <c r="F135" s="40">
        <v>68744821715</v>
      </c>
      <c r="G135" s="41">
        <v>0</v>
      </c>
      <c r="H135" s="41">
        <v>68744821715</v>
      </c>
      <c r="I135" s="42">
        <f t="shared" si="1"/>
        <v>0</v>
      </c>
    </row>
    <row r="136" spans="1:9" ht="12.75" customHeight="1" x14ac:dyDescent="0.2">
      <c r="A136" s="39" t="s">
        <v>240</v>
      </c>
      <c r="B136" s="39" t="s">
        <v>241</v>
      </c>
      <c r="C136" s="40">
        <v>0</v>
      </c>
      <c r="D136" s="40">
        <v>68744821715</v>
      </c>
      <c r="E136" s="40">
        <v>0</v>
      </c>
      <c r="F136" s="40">
        <v>68744821715</v>
      </c>
      <c r="G136" s="41">
        <v>0</v>
      </c>
      <c r="H136" s="41">
        <v>68744821715</v>
      </c>
      <c r="I136" s="42">
        <f t="shared" si="1"/>
        <v>0</v>
      </c>
    </row>
    <row r="137" spans="1:9" ht="12.75" customHeight="1" x14ac:dyDescent="0.2">
      <c r="A137" s="39" t="s">
        <v>242</v>
      </c>
      <c r="B137" s="39" t="s">
        <v>243</v>
      </c>
      <c r="C137" s="40">
        <v>0</v>
      </c>
      <c r="D137" s="40">
        <v>2000000000</v>
      </c>
      <c r="E137" s="40">
        <v>0</v>
      </c>
      <c r="F137" s="40">
        <v>2000000000</v>
      </c>
      <c r="G137" s="41">
        <v>0</v>
      </c>
      <c r="H137" s="41">
        <v>2000000000</v>
      </c>
      <c r="I137" s="42">
        <f t="shared" si="1"/>
        <v>0</v>
      </c>
    </row>
    <row r="138" spans="1:9" ht="12.75" customHeight="1" x14ac:dyDescent="0.2">
      <c r="A138" s="39" t="s">
        <v>244</v>
      </c>
      <c r="B138" s="39" t="s">
        <v>245</v>
      </c>
      <c r="C138" s="40">
        <v>0</v>
      </c>
      <c r="D138" s="40">
        <v>1999667231</v>
      </c>
      <c r="E138" s="40">
        <v>0</v>
      </c>
      <c r="F138" s="40">
        <v>1999667231</v>
      </c>
      <c r="G138" s="41">
        <v>0</v>
      </c>
      <c r="H138" s="41">
        <v>1999667231</v>
      </c>
      <c r="I138" s="42">
        <f t="shared" si="1"/>
        <v>0</v>
      </c>
    </row>
    <row r="139" spans="1:9" ht="12.75" customHeight="1" x14ac:dyDescent="0.2">
      <c r="A139" s="39" t="s">
        <v>246</v>
      </c>
      <c r="B139" s="39" t="s">
        <v>247</v>
      </c>
      <c r="C139" s="40">
        <v>0</v>
      </c>
      <c r="D139" s="40">
        <v>2540699205</v>
      </c>
      <c r="E139" s="40">
        <v>0</v>
      </c>
      <c r="F139" s="40">
        <v>2540699205</v>
      </c>
      <c r="G139" s="41">
        <v>0</v>
      </c>
      <c r="H139" s="41">
        <v>2540699205</v>
      </c>
      <c r="I139" s="42">
        <f t="shared" ref="I139:I149" si="2">(G139/F139)*100</f>
        <v>0</v>
      </c>
    </row>
    <row r="140" spans="1:9" ht="12.75" customHeight="1" x14ac:dyDescent="0.2">
      <c r="A140" s="39" t="s">
        <v>248</v>
      </c>
      <c r="B140" s="39" t="s">
        <v>249</v>
      </c>
      <c r="C140" s="40">
        <v>0</v>
      </c>
      <c r="D140" s="40">
        <v>3274655488</v>
      </c>
      <c r="E140" s="40">
        <v>0</v>
      </c>
      <c r="F140" s="40">
        <v>3274655488</v>
      </c>
      <c r="G140" s="41">
        <v>0</v>
      </c>
      <c r="H140" s="41">
        <v>3274655488</v>
      </c>
      <c r="I140" s="42">
        <f t="shared" si="2"/>
        <v>0</v>
      </c>
    </row>
    <row r="141" spans="1:9" ht="12.75" customHeight="1" x14ac:dyDescent="0.2">
      <c r="A141" s="39" t="s">
        <v>250</v>
      </c>
      <c r="B141" s="39" t="s">
        <v>251</v>
      </c>
      <c r="C141" s="40">
        <v>0</v>
      </c>
      <c r="D141" s="40">
        <v>2848668179</v>
      </c>
      <c r="E141" s="40">
        <v>0</v>
      </c>
      <c r="F141" s="40">
        <v>2848668179</v>
      </c>
      <c r="G141" s="41">
        <v>0</v>
      </c>
      <c r="H141" s="41">
        <v>2848668179</v>
      </c>
      <c r="I141" s="42">
        <f t="shared" si="2"/>
        <v>0</v>
      </c>
    </row>
    <row r="142" spans="1:9" ht="12.75" customHeight="1" x14ac:dyDescent="0.2">
      <c r="A142" s="39" t="s">
        <v>252</v>
      </c>
      <c r="B142" s="39" t="s">
        <v>253</v>
      </c>
      <c r="C142" s="40">
        <v>0</v>
      </c>
      <c r="D142" s="40">
        <v>7559076316</v>
      </c>
      <c r="E142" s="40">
        <v>0</v>
      </c>
      <c r="F142" s="40">
        <v>7559076316</v>
      </c>
      <c r="G142" s="41">
        <v>0</v>
      </c>
      <c r="H142" s="41">
        <v>7559076316</v>
      </c>
      <c r="I142" s="42">
        <f t="shared" si="2"/>
        <v>0</v>
      </c>
    </row>
    <row r="143" spans="1:9" ht="12.75" customHeight="1" x14ac:dyDescent="0.2">
      <c r="A143" s="39" t="s">
        <v>254</v>
      </c>
      <c r="B143" s="39" t="s">
        <v>255</v>
      </c>
      <c r="C143" s="40">
        <v>0</v>
      </c>
      <c r="D143" s="40">
        <v>39679834148</v>
      </c>
      <c r="E143" s="40">
        <v>0</v>
      </c>
      <c r="F143" s="40">
        <v>39679834148</v>
      </c>
      <c r="G143" s="41">
        <v>0</v>
      </c>
      <c r="H143" s="41">
        <v>39679834148</v>
      </c>
      <c r="I143" s="42">
        <f t="shared" si="2"/>
        <v>0</v>
      </c>
    </row>
    <row r="144" spans="1:9" ht="12.75" customHeight="1" x14ac:dyDescent="0.2">
      <c r="A144" s="39" t="s">
        <v>256</v>
      </c>
      <c r="B144" s="39" t="s">
        <v>257</v>
      </c>
      <c r="C144" s="40">
        <v>0</v>
      </c>
      <c r="D144" s="40">
        <v>8842221148</v>
      </c>
      <c r="E144" s="40">
        <v>0</v>
      </c>
      <c r="F144" s="40">
        <v>8842221148</v>
      </c>
      <c r="G144" s="41">
        <v>0</v>
      </c>
      <c r="H144" s="41">
        <v>8842221148</v>
      </c>
      <c r="I144" s="42">
        <f t="shared" si="2"/>
        <v>0</v>
      </c>
    </row>
    <row r="145" spans="1:11" ht="12.75" customHeight="1" x14ac:dyDescent="0.2">
      <c r="A145" s="39" t="s">
        <v>258</v>
      </c>
      <c r="B145" s="39" t="s">
        <v>259</v>
      </c>
      <c r="C145" s="40">
        <v>0</v>
      </c>
      <c r="D145" s="40">
        <v>177064674</v>
      </c>
      <c r="E145" s="40">
        <v>0</v>
      </c>
      <c r="F145" s="40">
        <v>177064674</v>
      </c>
      <c r="G145" s="41">
        <v>177064674</v>
      </c>
      <c r="H145" s="41">
        <v>0</v>
      </c>
      <c r="I145" s="42">
        <f t="shared" si="2"/>
        <v>100</v>
      </c>
    </row>
    <row r="146" spans="1:11" ht="12.75" customHeight="1" x14ac:dyDescent="0.2">
      <c r="A146" s="39" t="s">
        <v>260</v>
      </c>
      <c r="B146" s="39" t="s">
        <v>261</v>
      </c>
      <c r="C146" s="40">
        <v>0</v>
      </c>
      <c r="D146" s="40">
        <v>177064674</v>
      </c>
      <c r="E146" s="40">
        <v>0</v>
      </c>
      <c r="F146" s="40">
        <v>177064674</v>
      </c>
      <c r="G146" s="41">
        <v>177064674</v>
      </c>
      <c r="H146" s="41">
        <v>0</v>
      </c>
      <c r="I146" s="42">
        <f t="shared" si="2"/>
        <v>100</v>
      </c>
    </row>
    <row r="147" spans="1:11" ht="12.75" customHeight="1" x14ac:dyDescent="0.2">
      <c r="A147" s="39" t="s">
        <v>262</v>
      </c>
      <c r="B147" s="39" t="s">
        <v>263</v>
      </c>
      <c r="C147" s="40">
        <v>0</v>
      </c>
      <c r="D147" s="40">
        <v>177064674</v>
      </c>
      <c r="E147" s="40">
        <v>0</v>
      </c>
      <c r="F147" s="40">
        <v>177064674</v>
      </c>
      <c r="G147" s="41">
        <v>177064674</v>
      </c>
      <c r="H147" s="41">
        <v>0</v>
      </c>
      <c r="I147" s="42">
        <f t="shared" si="2"/>
        <v>100</v>
      </c>
    </row>
    <row r="148" spans="1:11" ht="12.75" customHeight="1" x14ac:dyDescent="0.2">
      <c r="A148" s="39" t="s">
        <v>264</v>
      </c>
      <c r="B148" s="39" t="s">
        <v>208</v>
      </c>
      <c r="C148" s="40">
        <v>0</v>
      </c>
      <c r="D148" s="40">
        <v>177064674</v>
      </c>
      <c r="E148" s="40">
        <v>0</v>
      </c>
      <c r="F148" s="40">
        <v>177064674</v>
      </c>
      <c r="G148" s="41">
        <v>177064674</v>
      </c>
      <c r="H148" s="41">
        <v>0</v>
      </c>
      <c r="I148" s="42">
        <f t="shared" si="2"/>
        <v>100</v>
      </c>
    </row>
    <row r="149" spans="1:11" ht="12.75" customHeight="1" x14ac:dyDescent="0.2">
      <c r="A149" s="39" t="s">
        <v>265</v>
      </c>
      <c r="B149" s="39" t="s">
        <v>266</v>
      </c>
      <c r="C149" s="40">
        <v>0</v>
      </c>
      <c r="D149" s="40">
        <v>177064674</v>
      </c>
      <c r="E149" s="40">
        <v>0</v>
      </c>
      <c r="F149" s="40">
        <v>177064674</v>
      </c>
      <c r="G149" s="41">
        <v>177064674</v>
      </c>
      <c r="H149" s="41">
        <v>0</v>
      </c>
      <c r="I149" s="42">
        <f t="shared" si="2"/>
        <v>100</v>
      </c>
    </row>
    <row r="150" spans="1:11" ht="12.75" customHeight="1" thickBot="1" x14ac:dyDescent="0.25"/>
    <row r="151" spans="1:11" ht="12.75" customHeight="1" thickBot="1" x14ac:dyDescent="0.25">
      <c r="A151" s="30" t="s">
        <v>267</v>
      </c>
      <c r="B151" s="31"/>
      <c r="C151" s="27">
        <v>207042928747</v>
      </c>
      <c r="D151" s="26">
        <v>222426379395</v>
      </c>
      <c r="E151" s="27">
        <v>1996235775</v>
      </c>
      <c r="F151" s="26">
        <v>427473072367</v>
      </c>
      <c r="G151" s="28">
        <v>177064674</v>
      </c>
      <c r="H151" s="26">
        <v>135926961030.38</v>
      </c>
      <c r="I151" s="29"/>
      <c r="J151" s="1"/>
      <c r="K151" s="1"/>
    </row>
    <row r="152" spans="1:11" ht="12.75" customHeight="1" x14ac:dyDescent="0.2">
      <c r="B152" s="1"/>
      <c r="C152" s="1"/>
      <c r="D152" s="1"/>
    </row>
    <row r="154" spans="1:11" ht="12.75" customHeight="1" x14ac:dyDescent="0.2">
      <c r="F154" s="25"/>
    </row>
  </sheetData>
  <mergeCells count="16">
    <mergeCell ref="I7:I8"/>
    <mergeCell ref="D9:E9"/>
    <mergeCell ref="A151:B151"/>
    <mergeCell ref="A7:A8"/>
    <mergeCell ref="B7:B8"/>
    <mergeCell ref="C7:C8"/>
    <mergeCell ref="D7:E7"/>
    <mergeCell ref="F7:F8"/>
    <mergeCell ref="G7:G8"/>
    <mergeCell ref="B1:G1"/>
    <mergeCell ref="H1:H6"/>
    <mergeCell ref="B2:G2"/>
    <mergeCell ref="B3:G3"/>
    <mergeCell ref="B4:G4"/>
    <mergeCell ref="B5:G5"/>
    <mergeCell ref="H7:H8"/>
  </mergeCells>
  <pageMargins left="0" right="0" top="0" bottom="0" header="0" footer="0"/>
  <pageSetup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Marcedia Esther Padron Acosta</cp:lastModifiedBy>
  <dcterms:created xsi:type="dcterms:W3CDTF">2022-10-31T16:35:36Z</dcterms:created>
  <dcterms:modified xsi:type="dcterms:W3CDTF">2022-10-31T16:35:36Z</dcterms:modified>
</cp:coreProperties>
</file>