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raCastro\Desktop\PLAN DE MEJORAMIENTO VIGENCIA 2021 - CGR\"/>
    </mc:Choice>
  </mc:AlternateContent>
  <bookViews>
    <workbookView xWindow="0" yWindow="0" windowWidth="20490" windowHeight="7650"/>
  </bookViews>
  <sheets>
    <sheet name="F14.1  PLANES DE MEJORAMIENT..." sheetId="1" r:id="rId1"/>
  </sheets>
  <calcPr calcId="162913"/>
</workbook>
</file>

<file path=xl/sharedStrings.xml><?xml version="1.0" encoding="utf-8"?>
<sst xmlns="http://schemas.openxmlformats.org/spreadsheetml/2006/main" count="255" uniqueCount="187">
  <si>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</si>
  <si>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</si>
  <si>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</si>
  <si>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</si>
  <si>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</si>
  <si>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</si>
  <si>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</si>
  <si>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</si>
  <si>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</si>
  <si>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</si>
  <si>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</si>
  <si>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</si>
  <si>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</si>
  <si>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</si>
  <si>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</si>
  <si>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</si>
  <si>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</si>
  <si>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</si>
  <si>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</si>
  <si>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</si>
  <si>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</si>
  <si>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</si>
  <si>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</si>
  <si>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</si>
  <si>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</si>
  <si>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</si>
  <si>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</si>
  <si>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</si>
  <si>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</si>
  <si>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</si>
  <si>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</si>
  <si>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</si>
  <si>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</si>
  <si>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</si>
  <si>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</si>
  <si>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</si>
  <si>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</si>
  <si>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</si>
  <si>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</si>
  <si>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</si>
  <si>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</si>
  <si>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</si>
  <si>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H10</t>
  </si>
  <si>
    <t xml:space="preserve">H9 </t>
  </si>
  <si>
    <t xml:space="preserve">H8 </t>
  </si>
  <si>
    <t xml:space="preserve">H7 </t>
  </si>
  <si>
    <t>H6</t>
  </si>
  <si>
    <t>H5</t>
  </si>
  <si>
    <t>H4</t>
  </si>
  <si>
    <t>H3</t>
  </si>
  <si>
    <t>H2</t>
  </si>
  <si>
    <t>H1</t>
  </si>
  <si>
    <t>H11</t>
  </si>
  <si>
    <t>H12</t>
  </si>
  <si>
    <t>H13</t>
  </si>
  <si>
    <t>H14</t>
  </si>
  <si>
    <t>H15</t>
  </si>
  <si>
    <t>FILA_16</t>
  </si>
  <si>
    <t>FILA_17</t>
  </si>
  <si>
    <t>FILA_18</t>
  </si>
  <si>
    <t>FILA_19</t>
  </si>
  <si>
    <t>FILA_20</t>
  </si>
  <si>
    <t>FILA_21</t>
  </si>
  <si>
    <t>FILA_22</t>
  </si>
  <si>
    <t>FILA_23</t>
  </si>
  <si>
    <t>FILA_24</t>
  </si>
  <si>
    <t>FILA_25</t>
  </si>
  <si>
    <t>Ajuste de la dimensión de la altura de la ventana del  ITEM 6.3, conforme la altura inicial (0.50m) no brindaba privacidad a los usuarios de los baños, en razón de lo anterior se disminuyó a 0.40m de alto, sin realizar el asjuste pertinente en el balance de cantidades del proyecto.</t>
  </si>
  <si>
    <t>Compromiso de la Dirección de planeación y de los supervisores remitir las actas e informes los cinco (5) dias siguientes de cada mes, derivados de la revisión contractual.</t>
  </si>
  <si>
    <t>Elaborar y radicar en la oficina de contratación oficio remisorio de los informes los cinco (5) dias siguientes de cada mes.</t>
  </si>
  <si>
    <t xml:space="preserve">Según lo descrito en Acta de terminación del 15 de enero de 2022 (Tomo II, Folio 470) no existe saldo a favor del contratista, sin embargo, no se evidenció la cuenta de cobro, factura electrónica, orden de pago y acta de pago del último desembolso correspondiente al 60% de lo contratado. </t>
  </si>
  <si>
    <t>Compromiso de la Dirección de planeación y de los supervisores de remitir oportunamente la documentacion que se genere una vez terminado el contrato.</t>
  </si>
  <si>
    <t xml:space="preserve">Elaborar y radicar en la oficina de contratación oficio remisorio de los documentos y de los ajustes que se deriven luego de su revisión. </t>
  </si>
  <si>
    <t xml:space="preserve">Durante la ejecución de las actividades propias del contrato se presentaron eventos naturales que no fueron previsibles para las partes, conllevando a realizar una adición al Contrato de Obra No. 046 de 2021 para subsanar los daños presentados y evidenciados en el comité técnico No. 05; </t>
  </si>
  <si>
    <t>En los estudios previos se especificara si el proyecto cuenta con una consultoria previa y se remitira los anexos  tecnicos que correspondan (planos, memorias de cantidades, analisis de precios unitarios) al contratista luego de la suscripcion del contrato.</t>
  </si>
  <si>
    <t xml:space="preserve">Creacion de formato anexo al estudio previo de condiciones tecnicas para las obras.
</t>
  </si>
  <si>
    <t>FILA_26</t>
  </si>
  <si>
    <t>FILA_27</t>
  </si>
  <si>
    <t>FILA_28</t>
  </si>
  <si>
    <t>Definir las acciones requeridas para constituir el fondo para el pago del pasivo pensional en la universidad de córdoba, acorde a la normatividad externa e interna vigente.</t>
  </si>
  <si>
    <t>Incumplimiento del Decreto 0530 de 2012.</t>
  </si>
  <si>
    <t xml:space="preserve">Acuerdo modificado
Listados de Asistencia a reuniones de revisión de la modificación </t>
  </si>
  <si>
    <t>Listado de asistencia
Acta de reunión</t>
  </si>
  <si>
    <t>Cronograma  elaborado</t>
  </si>
  <si>
    <t>Acta de seguimiento</t>
  </si>
  <si>
    <t>Realizar modificación del Acuerdo 173 del 14-11-2014 para aplicar la Ley 1371 de 2010 y su Decreto reglamentario 0530 de 2013, relacionado con la constitucion y puesta en marcha del fondo para el pasivo pensional de la Universidad de Córdoba</t>
  </si>
  <si>
    <t>Socializar el Acuerdo 173 del 14-11-2014 y sus modificaciones a la alta direccion, con el fin de tomar las deciones requeridas para la constitución del fondo para el pago del  pasivo pensional.</t>
  </si>
  <si>
    <t xml:space="preserve">Elaborar cronograma de trabajo que contenga las acciones orientadas para la puesta en marcha del fondo para el pago del pasivo pensional. </t>
  </si>
  <si>
    <t xml:space="preserve">Realizar un seguimiento al cumplimiento del cronograma elaborado para  la puesta en marcha del fondo para el pago del pasivo pensional. </t>
  </si>
  <si>
    <t>Falta de validación de la información con las areas que la generan</t>
  </si>
  <si>
    <t>Seguimiento y control al proceso de reporte de información en SIRECI</t>
  </si>
  <si>
    <t xml:space="preserve">Seguimiento a la actualización de la información correspondiente a los procesos judiciles, entregada mensualmente por parte de los apoderados de la Institución </t>
  </si>
  <si>
    <t>En conjunto con el área financiera, hacer seguimiento constante en la actualización de la información correspondiente a los procesos judiciaes</t>
  </si>
  <si>
    <t>Reuniones</t>
  </si>
  <si>
    <t xml:space="preserve">Actas de Reunión </t>
  </si>
  <si>
    <t>Esta situación genera incertidumbre sobre la razonabilidad del saldo a diciembre de 2020, de la cuenta 1110 Bancos y Corporaciones, e incumple una de las características fundamentales de la información financiera, referente a la representación fiel.</t>
  </si>
  <si>
    <t>Registrar los ingresos sin identificar en una cuenta del pasivo denominada ingresos sin identificar para realizar satisfactoriamente el proceso de conciliación bancaria</t>
  </si>
  <si>
    <t>Realizar una revisión mensual de los ingresos sin identificar con el fin de realizar el proceso de conciliación Bancaria.</t>
  </si>
  <si>
    <t>Registro de los ingresos sin identificar</t>
  </si>
  <si>
    <t>Se realizo el registro contable de la donacion discriminando el valor del lote y el valor de la edificacion a corte de 31/03/2020.</t>
  </si>
  <si>
    <t xml:space="preserve">Actividad subsanada se Realizo el registro contable en el software financiero </t>
  </si>
  <si>
    <t xml:space="preserve">Registro en el software financiero el dia 31 de marzo 2020. </t>
  </si>
  <si>
    <t>Dificultad para identificar los recursos que ingresan a las cuentas de la Universidad, teniendo en cuenta el volumen de las transacciones diarias en cada cuenta como son Ingresos, pagos, traslados entre otros</t>
  </si>
  <si>
    <t xml:space="preserve">Implementar la conciliacion automatica en el software financiero. </t>
  </si>
  <si>
    <t xml:space="preserve">Revision diaria de los movimientos bancarios de la cuenta  y los auxiliares bancarios con el fin de identificar y reconer los ingresos en el periodo. </t>
  </si>
  <si>
    <t>Partidas de Cuentas conciliadas en el software financiero</t>
  </si>
  <si>
    <t>Partidas de cuentas conciliadas en el software financiero</t>
  </si>
  <si>
    <r>
      <rPr>
        <b/>
        <sz val="11"/>
        <color indexed="8"/>
        <rFont val="Tahoma"/>
        <family val="2"/>
      </rPr>
      <t>Registro de consignaciones</t>
    </r>
    <r>
      <rPr>
        <sz val="11"/>
        <color indexed="8"/>
        <rFont val="Tahoma"/>
        <family val="2"/>
      </rPr>
      <t xml:space="preserve">
La universidad de cordoba recibe consigancion en sus cuentas bancarias y no se registran en los libros de bancos, es decir no se realiza el respectivo recaudo en el software seven ERP. Omitiendo posibles ingresos o el pago de cuentas por cobrar "Consignaciones sin registro en libros " - 5.170.277861,18.</t>
    </r>
  </si>
  <si>
    <t>Reconocimiento de los ingresos en el periodo correspondiente.</t>
  </si>
  <si>
    <t xml:space="preserve">Reconocimiento de los ingresos cumpliendo lo establecido en el Manual de Políticas Contables. </t>
  </si>
  <si>
    <t>Mantener la depuracion de los sistemas de informacion financiera  y realizar los ajustes necesarios para reflejar saldos razonables en el estado de situacion financiera de la entidad  y las conciliaciones bancarias.</t>
  </si>
  <si>
    <t>Revision diaria de los movimientos bancarios de la cuenta  y los auxiliares bancarios con el fin de conciliar las consignaciones en transito.</t>
  </si>
  <si>
    <t>Las partidas que no se logren identificar en un tiempo de seis (6) meses previa gestión
de Tesorería y que se hayan registrado como pasivo se ajustara contra la cuenta de
resultados. Como se establece en el manual de politicas contables</t>
  </si>
  <si>
    <r>
      <rPr>
        <b/>
        <sz val="10"/>
        <color indexed="8"/>
        <rFont val="Arial"/>
        <family val="2"/>
      </rPr>
      <t xml:space="preserve">Recaudos ejecución presupuestal de ingresos </t>
    </r>
    <r>
      <rPr>
        <sz val="10"/>
        <color indexed="8"/>
        <rFont val="Arial"/>
        <family val="2"/>
      </rPr>
      <t xml:space="preserve">
falta de control y seguimiento a las operaciones de tesorería en la Universidad de Córdoba, en cuanto a los ingresos provenientes de operaciones contables que debieron de afectar la ejecución de ingresos vigencia 2021, causando subestimación de los recaudos de la ejecución presupuestal de
ingresos de la vigencia 2021 en el rubro 132.</t>
    </r>
  </si>
  <si>
    <t>Desde el año 2019 la universidad de cordoba parametrizo e ingreso la informacion de matriculas del convenio RED SUE CARIBE, dicha informacion se registro sin afectacion presupestal teniendo en cuenta que correspondia a vigencias anteriores.</t>
  </si>
  <si>
    <t>Revision diaria de los movimientos bancarios de la cuenta  y los auxiliares bancarios con el fin de identificar y reconer los ingresos en el periodo.</t>
  </si>
  <si>
    <t>Reconocimiento de los ingresos en el respectivo periodo validando con la  ejecucion presupuestal.</t>
  </si>
  <si>
    <t>FILA_29</t>
  </si>
  <si>
    <t>FILA_30</t>
  </si>
  <si>
    <t>Falta de seguimiento al manual de políticas contables de la entidad como también la falta de claridad en cuanto a las políticas de pasivos contingentes, causando sobreestimación de la cuenta 270103 – Provisiones – Litigios y Demandas – Administrativas y subestimación de la cuenta 9120-Litigios y Mecanismos Alternativos de Solución de Conflicto, por $30.646.003,00 respectivamente.</t>
  </si>
  <si>
    <t>Seguimiento y control al proceso de reporte del informe de procesos judiciales contra la entidad, suministrado por parte de la Oficina de Asuntos Jurídicos a la Dirección de Asuntos Financieros de esta Institución.</t>
  </si>
  <si>
    <t>Seguimiento a la actualización de la información correspondiente a los procesos judiciales en contra de la Institución registrados en e-KOGUI (provisiones contables y calificación del riego), entregada mensualmente por parte de los apoderados de la Institución.</t>
  </si>
  <si>
    <t>En conjunto con la dirección financiera, hacer seguimiento constante de la información reportada correspondiente a la provisión contable de los procesos judiciales en contra de la Institución.</t>
  </si>
  <si>
    <t>Capacitación semestral por parte del administrador del sistema e-KOGUI a los apoderados que tienen asignados procesos judiciales en contra de la Institución, respecto al uso, actualización, registro de provisión contable y calificación del riesgo.</t>
  </si>
  <si>
    <r>
      <rPr>
        <b/>
        <sz val="11"/>
        <color indexed="8"/>
        <rFont val="Calibri"/>
        <family val="2"/>
        <scheme val="minor"/>
      </rPr>
      <t>Conciliaciones de Operaciones Reciprocas</t>
    </r>
    <r>
      <rPr>
        <sz val="11"/>
        <color indexed="8"/>
        <rFont val="Calibri"/>
        <family val="2"/>
        <scheme val="minor"/>
      </rPr>
      <t xml:space="preserve">
 debilidades de control en la conciliación de operaciones reciprocas, lo que genera que no se puede realizar el proceso de eliminación de las partidas dobles de forma adecuada, afectando la información consolidada por la Contaduría General de la Nación al momento de presentar el Balance General Consolidado de la Nación</t>
    </r>
  </si>
  <si>
    <t>Diferencias en los criterios de registro, reconocimiento contable de las operaciones y/o transacciones entre
entidades públicas  lo cual refleja estas diferencias en la conciliacion de operaciones reciprocas.</t>
  </si>
  <si>
    <t xml:space="preserve">Realizar los ajustes respectivos concertando criterios de registro y reconocimiento contable de las operaciones y/o transacciones entre entidades públicas en cada vigencia.
</t>
  </si>
  <si>
    <t>Realizar mayor uso de las herramientas tecnologicas para concertar reuniones y/o aclaraciones de registros con las demas entidades con el fin de mejorar  la comunicación entre entidades y disminuir el impacto de las operaciones operaciones reciprocas sin conciliar.</t>
  </si>
  <si>
    <t>Remision de correos electronicos, llamadas telefonicas, entre otras activdades que permita el flujo de comunicación de las entidades.</t>
  </si>
  <si>
    <t xml:space="preserve">Actualizar el formato con el estado de la situación financiera </t>
  </si>
  <si>
    <t xml:space="preserve">Diligenciar el formato con el estado de situación pertinente </t>
  </si>
  <si>
    <t>Diligenciar el formato</t>
  </si>
  <si>
    <r>
      <rPr>
        <b/>
        <sz val="11"/>
        <color indexed="8"/>
        <rFont val="Calibri"/>
        <family val="2"/>
        <scheme val="minor"/>
      </rPr>
      <t>Reporte de Información SIRECI</t>
    </r>
    <r>
      <rPr>
        <sz val="11"/>
        <color indexed="8"/>
        <rFont val="Calibri"/>
        <family val="2"/>
        <scheme val="minor"/>
      </rPr>
      <t xml:space="preserve">
 La situación anterior se debe a la falta de seguimiento y control al proceso de reporte
de la información en SIRECI, generando un reporte de información inconsistente con la reportada en los Estados Financieros de la Entidad.</t>
    </r>
  </si>
  <si>
    <t>Al momento de diligenciar el formato F52.4: CUENTAS
BANCARIAS se elabora con la información de las cuentas activas en bancos, revisando la observación relacionada revisamos el estado de situación financiera de la Universidadencontrando que la diferencia obedece a las cuentas inactivas.</t>
  </si>
  <si>
    <r>
      <rPr>
        <b/>
        <sz val="11"/>
        <color indexed="8"/>
        <rFont val="Arial"/>
        <family val="2"/>
      </rPr>
      <t xml:space="preserve">Arriendo consultorio jurídico
</t>
    </r>
    <r>
      <rPr>
        <sz val="11"/>
        <color indexed="8"/>
        <rFont val="Arial"/>
        <family val="2"/>
      </rPr>
      <t>debilidades en la planeación y ejecución del contrato 157 de 2021, en lo referente al pago de “mejoras locativas”, cuya responsabilidad de asumir el costo total no recae en la entidad en calidad de arrendataria.</t>
    </r>
  </si>
  <si>
    <t xml:space="preserve">Debilidades en la planeación </t>
  </si>
  <si>
    <t>actualizar procedimiento contratación directa</t>
  </si>
  <si>
    <t>Procedimiento Actuallizado</t>
  </si>
  <si>
    <t xml:space="preserve">
Crear politica de operación en la cual se establece que al momento de solicitar mejoras locativas o reparaciones, se requiera a la dirección de planeación y desarrollo la elaboración de un anexo al estudio previo en donde se desarrolle el presupuesto, items de las reparaciones a realizar con la justificación detallada de la reparación.</t>
  </si>
  <si>
    <r>
      <rPr>
        <b/>
        <sz val="10"/>
        <color indexed="8"/>
        <rFont val="Arial"/>
        <family val="2"/>
      </rPr>
      <t>Estudios Previos, Requisitos legales y Financieros</t>
    </r>
    <r>
      <rPr>
        <sz val="10"/>
        <color indexed="8"/>
        <rFont val="Arial"/>
        <family val="2"/>
      </rPr>
      <t xml:space="preserve">
se evidenciaron diferencias en el contenido de los estudios previos: requisitos legales y financieros documento fechado 15/06/2021, y el acuerdo de voluntades pactadas en el contrato.</t>
    </r>
  </si>
  <si>
    <t>Error involuntario de transcripcion del estudio previo requisitos legales y financieros</t>
  </si>
  <si>
    <t>Revisión detallada del profesional una vez realizado el estudio previo requisitos legales y financieros</t>
  </si>
  <si>
    <t>el profesional pondra su respectiva firma de revision  en el estudio previo requisitos legales y financieros</t>
  </si>
  <si>
    <t>documento aprobado por el jefe de oficina</t>
  </si>
  <si>
    <t>Forma de pago patactada en el Contrato No. 151-2021.</t>
  </si>
  <si>
    <t>falta de un adecuado seguimiento por parte del supervisor al procedimiento de los pagos acordados y pactados contractualmente</t>
  </si>
  <si>
    <t>capacitacion en supervision de contratos</t>
  </si>
  <si>
    <t>se realizara capacitacion virtual o prensencial en temas relacionados con la supervision de contratos</t>
  </si>
  <si>
    <t xml:space="preserve">Listado de asistencia
</t>
  </si>
  <si>
    <r>
      <rPr>
        <b/>
        <sz val="11"/>
        <color rgb="FF000000"/>
        <rFont val="Calibri"/>
        <family val="2"/>
      </rPr>
      <t>Norma General de Archivo.</t>
    </r>
    <r>
      <rPr>
        <sz val="11"/>
        <color rgb="FF000000"/>
        <rFont val="Calibri"/>
        <family val="2"/>
      </rPr>
      <t xml:space="preserve">
Deficiencia en la aplicación de los principios generales que rigen la función archivística y los criterios para la organización de archivos de gestión</t>
    </r>
  </si>
  <si>
    <t>cambios de los folder que salvaguardan los porcesos contractuales</t>
  </si>
  <si>
    <t>la lider del proceso dara visto bueno a los contratos u ordenes  una vez se haya diligenciada la informacion de la carpeta que salvaguarda los documentos contractuales</t>
  </si>
  <si>
    <t>la lider del proceso revisara los contratos u ordenes y pondra su visto bueno una vez  este diligenciada la informacion de la carpeta que salvaguarda los documentos</t>
  </si>
  <si>
    <t>visto bueno del lider del proceso en contratos y ordenes</t>
  </si>
  <si>
    <r>
      <rPr>
        <b/>
        <sz val="10"/>
        <color indexed="8"/>
        <rFont val="Arial"/>
        <family val="2"/>
      </rPr>
      <t>Procedimientos para contratar</t>
    </r>
    <r>
      <rPr>
        <sz val="10"/>
        <color indexed="8"/>
        <rFont val="Arial"/>
        <family val="2"/>
      </rPr>
      <t xml:space="preserve">
no tener todos los documentos exigidos en el estatuto de contratación de la universidad de córdoba en las carpetas contractuales</t>
    </r>
  </si>
  <si>
    <t xml:space="preserve">Debilidades en el control de docuemntos exigidos en el estatuto </t>
  </si>
  <si>
    <t>Revisión y actualizacioón del estatuto de contratación</t>
  </si>
  <si>
    <t>Revisión y actualización del Estatuto de Contratación.</t>
  </si>
  <si>
    <t xml:space="preserve">Estatuto de Contratación actualizado </t>
  </si>
  <si>
    <t xml:space="preserve">Informe Mensual </t>
  </si>
  <si>
    <t>Remitir toda la documentación relacionada con la ejecución del Contrato.</t>
  </si>
  <si>
    <t xml:space="preserve"> Formato anexo al estudio previo de condiciones técnicas para las obras.</t>
  </si>
  <si>
    <t>No cumplimiento de lo estrictamente establecido en el Estatuto Financiero, debido a la situación financiera de la Institución.</t>
  </si>
  <si>
    <t>Redefinir un nuevo modelo de financiación de la Institucones de educación superior pública</t>
  </si>
  <si>
    <t xml:space="preserve">Participar desde el SUE en la elaboración del nuevo modelo de financiación. </t>
  </si>
  <si>
    <t>Modelo de financiación elaborado</t>
  </si>
  <si>
    <t>Documentar en el informe de Interventoría o Supervisión la inversión de los imprevistos y remitir a la oficina de Contratación con el último pago los respectivos soportes de los imprevistos aprobados</t>
  </si>
  <si>
    <t xml:space="preserve">Incluir en el acta de mayores y menores cantidades de item no previstos y en el acta parcial/final de cobro los items autorizados a cargo de los imprevistos con sus respectivas cantidades
</t>
  </si>
  <si>
    <t xml:space="preserve">Modificación del Acta de mayores y menores cantidades de Items no previsto y del acta parcial final de obra. </t>
  </si>
  <si>
    <r>
      <rPr>
        <b/>
        <sz val="11"/>
        <color rgb="FF000000"/>
        <rFont val="Tahoma"/>
        <family val="2"/>
      </rPr>
      <t>Consignaciones en Tránsito</t>
    </r>
    <r>
      <rPr>
        <sz val="11"/>
        <color rgb="FF000000"/>
        <rFont val="Tahoma"/>
        <family val="2"/>
      </rPr>
      <t xml:space="preserve">
La situación anterior se presenta por falta de control y seguimiento a las operaciones de tesorería en la Universidad de Córdoba, en cuanto a falta de elaboración de  ajustes necesarios para reflejar saldos razonables en las cuentas bancarias, que no solo afectan de manera significativa el grupo de efectivo sino
también las contrapartidas dejadas de registrar.</t>
    </r>
  </si>
  <si>
    <r>
      <rPr>
        <b/>
        <sz val="10"/>
        <color indexed="8"/>
        <rFont val="Arial"/>
        <family val="2"/>
      </rPr>
      <t xml:space="preserve">Reconocimiento de Imprevistos. </t>
    </r>
    <r>
      <rPr>
        <sz val="10"/>
        <color indexed="8"/>
        <rFont val="Arial"/>
        <family val="2"/>
      </rPr>
      <t xml:space="preserve">
La  Universidad de Córdoba y HD suscribieron contrato N°243-2021, el cual  tiene como "Adecuación de andenes y espacios de accesibilidad para personas con movilidad reducida fase II y mantenimiento de bebederos de ganados en la Universidad de Córdoba sede Berastegui".</t>
    </r>
  </si>
  <si>
    <t>No se evidenciaron los soportes que demuestren la ejecución y justificación de los imprevistos, de manera que, si no hubo imprevistos, la universidad no debió pagarlos para lograr el restablecimiento del equilibrio financiero.</t>
  </si>
  <si>
    <r>
      <rPr>
        <b/>
        <sz val="11"/>
        <color indexed="8"/>
        <rFont val="Calibri"/>
        <family val="2"/>
        <scheme val="minor"/>
      </rPr>
      <t>Alcance del objeto contractual.</t>
    </r>
    <r>
      <rPr>
        <sz val="11"/>
        <color indexed="8"/>
        <rFont val="Calibri"/>
        <family val="2"/>
        <scheme val="minor"/>
      </rPr>
      <t xml:space="preserve">
Inexistencia de estudios y diseños previos entregables indispensables para definir las cantidades establecidas en el presupuesto del proyecto, así como la injustificada ejecución de ítems que no hacen parte del objeto contractual entre otros puntos descritos en cuadro N 3. </t>
    </r>
  </si>
  <si>
    <r>
      <rPr>
        <b/>
        <sz val="10"/>
        <color indexed="8"/>
        <rFont val="Arial"/>
        <family val="2"/>
      </rPr>
      <t>Registro de Procesos Judiciales</t>
    </r>
    <r>
      <rPr>
        <sz val="10"/>
        <color indexed="8"/>
        <rFont val="Arial"/>
        <family val="2"/>
      </rPr>
      <t xml:space="preserve">
Los procesos 2014-00351-ReparaciónDirecta y 2018-0039000 Ordinario Laboral, con calificación de riesgo medio y baja respectivamente,no debieron ser registrados en la cuenta 270103 Provisiones-Litigios y Demandas-Administrativas, por cuanto de conformidad con el manual políticas contables, solo se provisionan los procesos con la calificación de riesgo alta.</t>
    </r>
  </si>
  <si>
    <r>
      <rPr>
        <b/>
        <sz val="11"/>
        <color indexed="8"/>
        <rFont val="Calibri"/>
        <family val="2"/>
        <scheme val="minor"/>
      </rPr>
      <t>Especificaciones Técnicas de Medidas</t>
    </r>
    <r>
      <rPr>
        <sz val="11"/>
        <color indexed="8"/>
        <rFont val="Calibri"/>
        <family val="2"/>
        <scheme val="minor"/>
      </rPr>
      <t xml:space="preserve">
</t>
    </r>
    <r>
      <rPr>
        <sz val="10"/>
        <color indexed="8"/>
        <rFont val="Arial"/>
        <family val="2"/>
      </rPr>
      <t>La universidad de Córdoba y consorcio BYM FASE 2 suscribieron contrato N° 513-2021 el 19 de agosto de 2021 el cual tiene como objeto: “Construcción de Edificio de oficinas, restaurantes y sala de esparcimiento para los funcionarios de la universidad de Córdoba - SEDE Montería, FASEII” con un periodo de ejecución inicial de ocho meses.</t>
    </r>
  </si>
  <si>
    <r>
      <rPr>
        <b/>
        <sz val="11"/>
        <color indexed="8"/>
        <rFont val="Calibri"/>
        <family val="2"/>
        <scheme val="minor"/>
      </rPr>
      <t xml:space="preserve">Planeación Estudios Previos. </t>
    </r>
    <r>
      <rPr>
        <sz val="11"/>
        <color indexed="8"/>
        <rFont val="Calibri"/>
        <family val="2"/>
        <scheme val="minor"/>
      </rPr>
      <t xml:space="preserve">
La Universidad de Córdoba y Solución Integral de Energía suscribieron contratoN°545 -2021, el cual tiene como objeto:“Estudio y Diagnostico de iluminación; redes eléctricas de media y baja tensión de la Universidad de Córdoba", con acta de inicio del 15 de septiembre 2021, con un periodo inicial de ejecución hasta el 31 de diciembre de 2021.</t>
    </r>
  </si>
  <si>
    <t xml:space="preserve">
La donación del predio de montelibano se registro contablemente  en 2019 en la misma cuenta edificaciones y no se distribuyo la parte que corresponde al terrenos y la parte de la edificacion  edificaciones. 
</t>
  </si>
  <si>
    <r>
      <rPr>
        <b/>
        <sz val="11"/>
        <color indexed="8"/>
        <rFont val="Calibri"/>
        <family val="2"/>
        <scheme val="minor"/>
      </rPr>
      <t>Déficit Presupuestal 2019.</t>
    </r>
    <r>
      <rPr>
        <sz val="11"/>
        <color indexed="8"/>
        <rFont val="Calibri"/>
        <family val="2"/>
        <scheme val="minor"/>
      </rPr>
      <t xml:space="preserve"> </t>
    </r>
    <r>
      <rPr>
        <b/>
        <sz val="11"/>
        <color indexed="8"/>
        <rFont val="Calibri"/>
        <family val="2"/>
        <scheme val="minor"/>
      </rPr>
      <t xml:space="preserve"> (ESTE HALLAZGO ES REGISTRO DE DONACIÓN SIN CONTRAPRESTACIÓN 2019)</t>
    </r>
    <r>
      <rPr>
        <sz val="11"/>
        <color indexed="8"/>
        <rFont val="Calibri"/>
        <family val="2"/>
        <scheme val="minor"/>
      </rPr>
      <t xml:space="preserve">No obstante, a que el bien inmueble se encuentra determinado por un lote de terreno cuyo valor es $252.000.000 y edificación por $415.000.000, este bien inmueble fue registrado en la cuenta 1640 Edificaciones, por su valor total, o sea $667.000.000, lo que ocasiona sobrestimación de la misma. </t>
    </r>
  </si>
  <si>
    <r>
      <t xml:space="preserve">NOTA: Déficit Presupuestal 2019. (EL NOMBRE DE ESTE HALLAZGO </t>
    </r>
    <r>
      <rPr>
        <b/>
        <u/>
        <sz val="11"/>
        <color indexed="8"/>
        <rFont val="Calibri"/>
        <family val="2"/>
        <scheme val="minor"/>
      </rPr>
      <t xml:space="preserve">ES REGISTRO DE DONACIÓN SIN CONTRAPRESTACIÓN </t>
    </r>
  </si>
  <si>
    <r>
      <rPr>
        <b/>
        <u/>
        <sz val="11"/>
        <color indexed="8"/>
        <rFont val="Calibri"/>
        <family val="2"/>
        <scheme val="minor"/>
      </rPr>
      <t>Relación de Procesos Judiciales. vigencia 2019.</t>
    </r>
    <r>
      <rPr>
        <sz val="11"/>
        <color indexed="8"/>
        <rFont val="Calibri"/>
        <family val="2"/>
        <scheme val="minor"/>
      </rPr>
      <t xml:space="preserve">
En confrontación realizada entre los saldos de la Cuenta 2701 - Provisiones por Litigios y
demandas, presentados por contabilidad en los Estados financieros a 31/12/2019 y los saldos reportados en el Formulario: 84 F9: RELACIÓN DE PROCESOS JUDICIALES, en SIRECI con corte 31-12-2019 se determinó diferencia por $1.308.550.555,00.</t>
    </r>
  </si>
  <si>
    <r>
      <rPr>
        <b/>
        <sz val="11"/>
        <color indexed="8"/>
        <rFont val="Calibri"/>
        <family val="2"/>
        <scheme val="minor"/>
      </rPr>
      <t xml:space="preserve">Plan de Mejoramiento de la Entidad (28).  Déficit UNICOR. (Hallazgo N° 9 Plan vigencia </t>
    </r>
    <r>
      <rPr>
        <sz val="11"/>
        <color indexed="8"/>
        <rFont val="Calibri"/>
        <family val="2"/>
        <scheme val="minor"/>
      </rPr>
      <t>2018 Para la vigencia 2015, el déficit de efectivo en funcionamiento estuvo al orden de $6.955.930.773, producto de la suma de los fondos comunes y fondo de la Unidad de Salud. No obstante, lo anterior, en contravía de lo establecido en el Estatuto Financiero de la Universidad de Córdoba.</t>
    </r>
  </si>
  <si>
    <r>
      <rPr>
        <b/>
        <sz val="11"/>
        <color indexed="8"/>
        <rFont val="Calibri"/>
        <family val="2"/>
        <scheme val="minor"/>
      </rPr>
      <t xml:space="preserve">Plan de Mejoramiento de la Entidad (29).  </t>
    </r>
    <r>
      <rPr>
        <b/>
        <u/>
        <sz val="11"/>
        <color indexed="8"/>
        <rFont val="Calibri"/>
        <family val="2"/>
        <scheme val="minor"/>
      </rPr>
      <t xml:space="preserve">Conciliaciones Bancarias </t>
    </r>
    <r>
      <rPr>
        <b/>
        <sz val="11"/>
        <color indexed="8"/>
        <rFont val="Calibri"/>
        <family val="2"/>
        <scheme val="minor"/>
      </rPr>
      <t>(Hallazgo N° 14 Plan vigencia 2018)</t>
    </r>
    <r>
      <rPr>
        <sz val="11"/>
        <color indexed="8"/>
        <rFont val="Calibri"/>
        <family val="2"/>
        <scheme val="minor"/>
      </rPr>
      <t xml:space="preserve"> En la revisión de las conciliaciones bancarias del mes de diciembre del año 2018, se constató que las partidas determinadas, no son investigadas ni registradas oportunamente.</t>
    </r>
  </si>
  <si>
    <r>
      <rPr>
        <b/>
        <u/>
        <sz val="11"/>
        <color indexed="8"/>
        <rFont val="Calibri"/>
        <family val="2"/>
        <scheme val="minor"/>
      </rPr>
      <t>Relación de Procesos Judiciales. vigencia 2019.</t>
    </r>
    <r>
      <rPr>
        <sz val="11"/>
        <color indexed="8"/>
        <rFont val="Calibri"/>
        <family val="2"/>
        <scheme val="minor"/>
      </rPr>
      <t xml:space="preserve">
En confrontación realizada entre los saldos de la Cuenta 2701 - Provisiones por Litigios y demandas, presentados por contabilidad en los Estados financieros a 31/12/2019 y los saldos reportados en el Formulario: 84 F9: RELACIÓN DE PROCESOS JUDICIALES, en SIRECI con corte 31-12-2019 se determinó diferencia por $1.308.550.555,00.</t>
    </r>
  </si>
  <si>
    <r>
      <rPr>
        <b/>
        <sz val="11"/>
        <color indexed="8"/>
        <rFont val="Calibri"/>
        <family val="2"/>
        <scheme val="minor"/>
      </rPr>
      <t>Plan de Mejoramiento de la Entidad (23).</t>
    </r>
    <r>
      <rPr>
        <b/>
        <u/>
        <sz val="11"/>
        <color indexed="8"/>
        <rFont val="Calibri"/>
        <family val="2"/>
        <scheme val="minor"/>
      </rPr>
      <t xml:space="preserve"> Conciliaciones Bancarias </t>
    </r>
    <r>
      <rPr>
        <b/>
        <sz val="11"/>
        <color indexed="8"/>
        <rFont val="Calibri"/>
        <family val="2"/>
        <scheme val="minor"/>
      </rPr>
      <t xml:space="preserve">(Hallazgo N°5 Plan vigencia 2019) </t>
    </r>
    <r>
      <rPr>
        <sz val="11"/>
        <color indexed="8"/>
        <rFont val="Calibri"/>
        <family val="2"/>
        <scheme val="minor"/>
      </rPr>
      <t>En la revisión de las conciliaciones bancarias del mes de diciembre del año 2018, se constató que las partidas determinadas, no son investigadas ni registradas oportunamente</t>
    </r>
  </si>
  <si>
    <r>
      <rPr>
        <b/>
        <sz val="11"/>
        <color indexed="8"/>
        <rFont val="Calibri"/>
        <family val="2"/>
        <scheme val="minor"/>
      </rPr>
      <t xml:space="preserve">Plan de Mejoramiento de la Entidad (22). Fondos para el Pago del Pasivo Pensional. </t>
    </r>
    <r>
      <rPr>
        <sz val="11"/>
        <color indexed="8"/>
        <rFont val="Calibri"/>
        <family val="2"/>
        <scheme val="minor"/>
      </rPr>
      <t xml:space="preserve">(Hallazgo N° 8 Plan vigencia 2018) La Universidad de Córdoba no ha constituido el Fondo para el Pago del Pasivo Pensional estipulado en el Decreto 0530 de 2012. </t>
    </r>
  </si>
  <si>
    <r>
      <rPr>
        <b/>
        <sz val="11"/>
        <color indexed="8"/>
        <rFont val="Calibri"/>
        <family val="2"/>
        <scheme val="minor"/>
      </rPr>
      <t>Plan de Mejoramiento
de la Entidad (3).  Saldos Contrarios a su naturaleza</t>
    </r>
    <r>
      <rPr>
        <sz val="11"/>
        <color indexed="8"/>
        <rFont val="Calibri"/>
        <family val="2"/>
        <scheme val="minor"/>
      </rPr>
      <t>: En las auxiliares de la cuenta 1110 Bancos y Corporaciones, se observaron saldos contrarios a la naturaleza de la cuenta al 31 de diciembre de 2020.</t>
    </r>
  </si>
  <si>
    <r>
      <rPr>
        <b/>
        <sz val="11"/>
        <color indexed="8"/>
        <rFont val="Calibri"/>
        <family val="2"/>
        <scheme val="minor"/>
      </rPr>
      <t xml:space="preserve">Plan de Mejoramiento de la Entidad (27). </t>
    </r>
    <r>
      <rPr>
        <sz val="11"/>
        <color indexed="8"/>
        <rFont val="Calibri"/>
        <family val="2"/>
        <scheme val="minor"/>
      </rPr>
      <t xml:space="preserve"> </t>
    </r>
    <r>
      <rPr>
        <b/>
        <u/>
        <sz val="11"/>
        <color indexed="8"/>
        <rFont val="Calibri"/>
        <family val="2"/>
        <scheme val="minor"/>
      </rPr>
      <t xml:space="preserve">Conciliaciones Bancarias </t>
    </r>
    <r>
      <rPr>
        <b/>
        <sz val="11"/>
        <color indexed="8"/>
        <rFont val="Calibri"/>
        <family val="2"/>
        <scheme val="minor"/>
      </rPr>
      <t>(Hallazgo N° 6 Plan vigencia 2018</t>
    </r>
    <r>
      <rPr>
        <sz val="11"/>
        <color indexed="8"/>
        <rFont val="Calibri"/>
        <family val="2"/>
        <scheme val="minor"/>
      </rPr>
      <t>) En la revisión de las conciliaciones bancarias del mes de diciembre del año 2018, se constató que las partidas determinadas, no son investigadas ni registradas oportunamente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</si>
</sst>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6" x14ac:knownFonts="1">
    <font>
      <sz val="11"/>
      <color indexed="8"/>
      <name val="Calibri"/>
      <family val="2"/>
      <scheme val="minor"/>
    </font>
    <font>
      <b/>
      <sz val="11"/>
      <color indexed="9"/>
      <name val="Calibri"/>
      <family val="2"/>
    </font>
    <font>
      <b/>
      <sz val="11"/>
      <color indexed="8"/>
      <name val="Calibri"/>
      <family val="2"/>
    </font>
    <font>
      <sz val="10"/>
      <color indexed="8"/>
      <name val="Arial"/>
      <family val="2"/>
    </font>
    <font>
      <b/>
      <sz val="11"/>
      <color indexed="8"/>
      <name val="Calibri"/>
      <family val="2"/>
      <scheme val="minor"/>
    </font>
    <font>
      <b/>
      <u/>
      <sz val="11"/>
      <color indexed="8"/>
      <name val="Calibri"/>
      <family val="2"/>
      <scheme val="minor"/>
    </font>
    <font>
      <sz val="11"/>
      <name val="Calibri"/>
      <family val="2"/>
      <scheme val="minor"/>
    </font>
    <font>
      <sz val="11"/>
      <color indexed="8"/>
      <name val="Tahoma"/>
      <family val="2"/>
    </font>
    <font>
      <b/>
      <sz val="11"/>
      <color indexed="8"/>
      <name val="Tahoma"/>
      <family val="2"/>
    </font>
    <font>
      <sz val="11"/>
      <color rgb="FF000000"/>
      <name val="Tahoma"/>
      <family val="2"/>
    </font>
    <font>
      <b/>
      <sz val="11"/>
      <color rgb="FF000000"/>
      <name val="Tahoma"/>
      <family val="2"/>
    </font>
    <font>
      <b/>
      <sz val="10"/>
      <color indexed="8"/>
      <name val="Arial"/>
      <family val="2"/>
    </font>
    <font>
      <b/>
      <sz val="11"/>
      <color indexed="8"/>
      <name val="Arial"/>
      <family val="2"/>
    </font>
    <font>
      <sz val="11"/>
      <color indexed="8"/>
      <name val="Arial"/>
      <family val="2"/>
    </font>
    <font>
      <sz val="11"/>
      <color rgb="FF000000"/>
      <name val="Calibri"/>
      <family val="2"/>
    </font>
    <font>
      <b/>
      <sz val="11"/>
      <color rgb="FF000000"/>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0" xfId="0"/>
    <xf numFmtId="0" fontId="0" fillId="4" borderId="3" xfId="0" applyFill="1" applyBorder="1" applyAlignment="1" applyProtection="1">
      <alignment vertical="center"/>
      <protection locked="0"/>
    </xf>
    <xf numFmtId="0" fontId="0" fillId="4" borderId="3" xfId="0" applyFill="1" applyBorder="1"/>
    <xf numFmtId="0" fontId="0" fillId="4" borderId="8" xfId="0" applyFill="1" applyBorder="1"/>
    <xf numFmtId="1" fontId="0" fillId="4" borderId="15" xfId="0" applyNumberFormat="1" applyFill="1" applyBorder="1"/>
    <xf numFmtId="0" fontId="0" fillId="4" borderId="3" xfId="0" applyFill="1" applyBorder="1" applyAlignment="1">
      <alignment horizontal="justify" wrapText="1"/>
    </xf>
    <xf numFmtId="0" fontId="4" fillId="4" borderId="3" xfId="0" applyFont="1" applyFill="1" applyBorder="1" applyAlignment="1">
      <alignment horizontal="justify" wrapText="1"/>
    </xf>
    <xf numFmtId="0" fontId="0" fillId="4" borderId="3" xfId="0" applyFill="1" applyBorder="1" applyAlignment="1" applyProtection="1">
      <alignment horizontal="center" vertical="center"/>
      <protection locked="0"/>
    </xf>
    <xf numFmtId="0" fontId="7" fillId="4" borderId="3" xfId="0" applyFont="1" applyFill="1" applyBorder="1" applyAlignment="1">
      <alignment horizontal="justify" wrapText="1"/>
    </xf>
    <xf numFmtId="9" fontId="0" fillId="4" borderId="8" xfId="0" applyNumberFormat="1" applyFill="1" applyBorder="1" applyAlignment="1" applyProtection="1">
      <alignment horizontal="center" vertical="center"/>
      <protection locked="0"/>
    </xf>
    <xf numFmtId="164" fontId="0" fillId="4" borderId="8" xfId="0" applyNumberForma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0" xfId="0" applyFill="1"/>
    <xf numFmtId="0" fontId="9" fillId="4" borderId="3" xfId="0" applyFont="1" applyFill="1" applyBorder="1" applyAlignment="1">
      <alignment horizontal="justify" wrapText="1"/>
    </xf>
    <xf numFmtId="0" fontId="3" fillId="4" borderId="3" xfId="0" applyFont="1" applyFill="1" applyBorder="1" applyAlignment="1">
      <alignment horizontal="justify" wrapText="1"/>
    </xf>
    <xf numFmtId="0" fontId="0" fillId="4" borderId="8" xfId="0" applyFill="1" applyBorder="1" applyAlignment="1" applyProtection="1">
      <alignment vertical="center" wrapText="1"/>
      <protection locked="0"/>
    </xf>
    <xf numFmtId="0" fontId="0" fillId="4" borderId="8" xfId="0" applyFill="1" applyBorder="1" applyAlignment="1">
      <alignment horizontal="center" vertical="center" wrapText="1"/>
    </xf>
    <xf numFmtId="0" fontId="0" fillId="4" borderId="8" xfId="0" applyFill="1" applyBorder="1" applyAlignment="1" applyProtection="1">
      <alignment horizontal="center" vertical="center" wrapText="1"/>
      <protection locked="0"/>
    </xf>
    <xf numFmtId="0" fontId="0" fillId="4" borderId="8" xfId="0" applyFill="1" applyBorder="1" applyAlignment="1" applyProtection="1">
      <alignment vertical="center"/>
      <protection locked="0"/>
    </xf>
    <xf numFmtId="0" fontId="0" fillId="4" borderId="8" xfId="0" applyFill="1" applyBorder="1" applyAlignment="1">
      <alignment horizontal="center" vertical="center"/>
    </xf>
    <xf numFmtId="0" fontId="0" fillId="4" borderId="3" xfId="0" applyFill="1" applyBorder="1" applyAlignment="1" applyProtection="1">
      <alignment vertical="center" wrapText="1"/>
      <protection locked="0"/>
    </xf>
    <xf numFmtId="0" fontId="0" fillId="4" borderId="11" xfId="0" applyFill="1" applyBorder="1" applyAlignment="1" applyProtection="1">
      <alignment horizontal="center" vertical="center"/>
      <protection locked="0"/>
    </xf>
    <xf numFmtId="164" fontId="0" fillId="4" borderId="11" xfId="0" applyNumberFormat="1" applyFill="1" applyBorder="1" applyAlignment="1" applyProtection="1">
      <alignment horizontal="center" vertical="center"/>
      <protection locked="0"/>
    </xf>
    <xf numFmtId="0" fontId="3" fillId="4" borderId="3" xfId="0" applyFont="1" applyFill="1" applyBorder="1" applyAlignment="1">
      <alignment wrapText="1"/>
    </xf>
    <xf numFmtId="0" fontId="0" fillId="4" borderId="10" xfId="0" applyFill="1" applyBorder="1" applyAlignment="1">
      <alignment horizontal="center"/>
    </xf>
    <xf numFmtId="164" fontId="0" fillId="4" borderId="10" xfId="0" applyNumberFormat="1" applyFill="1" applyBorder="1" applyAlignment="1" applyProtection="1">
      <alignment horizontal="center" vertical="center"/>
      <protection locked="0"/>
    </xf>
    <xf numFmtId="0" fontId="15" fillId="4" borderId="12" xfId="0" applyFont="1" applyFill="1" applyBorder="1" applyAlignment="1">
      <alignment vertical="center" wrapText="1"/>
    </xf>
    <xf numFmtId="0" fontId="0" fillId="4" borderId="3" xfId="0" applyFill="1" applyBorder="1" applyAlignment="1">
      <alignment wrapText="1"/>
    </xf>
    <xf numFmtId="0" fontId="0" fillId="4" borderId="10" xfId="0" applyFill="1" applyBorder="1" applyAlignment="1" applyProtection="1">
      <alignment horizontal="center" vertical="center"/>
      <protection locked="0"/>
    </xf>
    <xf numFmtId="0" fontId="14" fillId="4" borderId="9" xfId="0" applyFont="1" applyFill="1" applyBorder="1" applyAlignment="1">
      <alignment vertical="center" wrapText="1"/>
    </xf>
    <xf numFmtId="0" fontId="0" fillId="4" borderId="3" xfId="0" applyFill="1" applyBorder="1" applyAlignment="1">
      <alignment horizontal="center"/>
    </xf>
    <xf numFmtId="164" fontId="0" fillId="4" borderId="3" xfId="0" applyNumberFormat="1"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7" xfId="0" applyFill="1" applyBorder="1" applyAlignment="1" applyProtection="1">
      <alignment horizontal="center" vertical="center" wrapText="1"/>
      <protection locked="0"/>
    </xf>
    <xf numFmtId="0" fontId="0" fillId="4" borderId="13" xfId="0" applyFill="1" applyBorder="1" applyAlignment="1">
      <alignment horizontal="center"/>
    </xf>
    <xf numFmtId="14" fontId="0" fillId="4" borderId="13" xfId="0" applyNumberFormat="1" applyFill="1" applyBorder="1" applyAlignment="1">
      <alignment horizontal="center"/>
    </xf>
    <xf numFmtId="0" fontId="0" fillId="4" borderId="13" xfId="0" applyFill="1" applyBorder="1" applyAlignment="1" applyProtection="1">
      <alignment horizontal="center" vertical="center"/>
      <protection locked="0"/>
    </xf>
    <xf numFmtId="0" fontId="0" fillId="4" borderId="8" xfId="0" applyFill="1" applyBorder="1" applyAlignment="1" applyProtection="1">
      <alignment horizontal="justify" vertical="center" wrapText="1"/>
      <protection locked="0"/>
    </xf>
    <xf numFmtId="0" fontId="0" fillId="4" borderId="3" xfId="0" applyFill="1" applyBorder="1" applyAlignment="1">
      <alignment horizontal="justify"/>
    </xf>
    <xf numFmtId="0" fontId="0" fillId="4" borderId="3" xfId="0" applyFill="1" applyBorder="1" applyAlignment="1">
      <alignment horizontal="center" wrapText="1"/>
    </xf>
    <xf numFmtId="0" fontId="0" fillId="4" borderId="5" xfId="0" applyFill="1" applyBorder="1" applyAlignment="1" applyProtection="1">
      <alignment horizontal="center" vertical="center" wrapText="1"/>
      <protection locked="0"/>
    </xf>
    <xf numFmtId="0" fontId="0" fillId="4" borderId="3" xfId="0" applyFill="1" applyBorder="1" applyAlignment="1">
      <alignment horizontal="center" vertical="center" wrapText="1"/>
    </xf>
    <xf numFmtId="0" fontId="0" fillId="4" borderId="13" xfId="0" applyFill="1" applyBorder="1" applyAlignment="1" applyProtection="1">
      <alignment horizontal="justify" vertical="center" wrapText="1"/>
      <protection locked="0"/>
    </xf>
    <xf numFmtId="0" fontId="0" fillId="4" borderId="13" xfId="0" applyFill="1" applyBorder="1" applyAlignment="1" applyProtection="1">
      <alignment horizontal="center" vertical="center" wrapText="1"/>
      <protection locked="0"/>
    </xf>
    <xf numFmtId="164" fontId="0" fillId="4" borderId="13" xfId="0" applyNumberForma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colors>
    <mruColors>
      <color rgb="FFFF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09"/>
  <sheetViews>
    <sheetView tabSelected="1" topLeftCell="J27" zoomScale="70" zoomScaleNormal="70" workbookViewId="0">
      <selection activeCell="O29" sqref="O29"/>
    </sheetView>
  </sheetViews>
  <sheetFormatPr baseColWidth="10" defaultColWidth="9.140625" defaultRowHeight="15" x14ac:dyDescent="0.25"/>
  <cols>
    <col min="2" max="2" width="16" customWidth="1"/>
    <col min="3" max="3" width="30.28515625" customWidth="1"/>
    <col min="4" max="4" width="30.42578125" customWidth="1"/>
    <col min="5" max="5" width="45.5703125" customWidth="1"/>
    <col min="6" max="6" width="37" customWidth="1"/>
    <col min="7" max="7" width="29.140625" customWidth="1"/>
    <col min="8" max="8" width="31" customWidth="1"/>
    <col min="9" max="9" width="36" customWidth="1"/>
    <col min="10" max="10" width="47" customWidth="1"/>
    <col min="11" max="11" width="35" customWidth="1"/>
    <col min="12" max="12" width="40" customWidth="1"/>
    <col min="13" max="13" width="36" customWidth="1"/>
    <col min="14" max="14" width="31.140625" customWidth="1"/>
    <col min="15" max="15" width="26.28515625" customWidth="1"/>
    <col min="17" max="254" width="8" hidden="1"/>
    <col min="255" max="255" width="21" customWidth="1"/>
    <col min="256" max="256" width="19.5703125" customWidth="1"/>
  </cols>
  <sheetData>
    <row r="1" spans="1:257" x14ac:dyDescent="0.25">
      <c r="B1" s="1" t="s">
        <v>0</v>
      </c>
      <c r="C1" s="1">
        <v>53</v>
      </c>
      <c r="D1" s="1" t="s">
        <v>1</v>
      </c>
    </row>
    <row r="2" spans="1:257" x14ac:dyDescent="0.25">
      <c r="B2" s="1" t="s">
        <v>2</v>
      </c>
      <c r="C2" s="1">
        <v>400</v>
      </c>
      <c r="D2" s="1" t="s">
        <v>3</v>
      </c>
    </row>
    <row r="3" spans="1:257" x14ac:dyDescent="0.25">
      <c r="B3" s="1" t="s">
        <v>4</v>
      </c>
      <c r="C3" s="1">
        <v>1</v>
      </c>
    </row>
    <row r="4" spans="1:257" x14ac:dyDescent="0.25">
      <c r="B4" s="1" t="s">
        <v>5</v>
      </c>
      <c r="C4" s="1">
        <v>396</v>
      </c>
    </row>
    <row r="5" spans="1:257" x14ac:dyDescent="0.25">
      <c r="B5" s="1" t="s">
        <v>6</v>
      </c>
      <c r="C5" s="2">
        <v>44720</v>
      </c>
    </row>
    <row r="6" spans="1:257" x14ac:dyDescent="0.25">
      <c r="B6" s="1" t="s">
        <v>7</v>
      </c>
      <c r="C6" s="1">
        <v>0</v>
      </c>
      <c r="D6" s="1" t="s">
        <v>8</v>
      </c>
    </row>
    <row r="8" spans="1:257" x14ac:dyDescent="0.25">
      <c r="A8" s="1" t="s">
        <v>9</v>
      </c>
      <c r="B8" s="56" t="s">
        <v>10</v>
      </c>
      <c r="C8" s="57"/>
      <c r="D8" s="57"/>
      <c r="E8" s="57"/>
      <c r="F8" s="57"/>
      <c r="G8" s="57"/>
      <c r="H8" s="57"/>
      <c r="I8" s="57"/>
      <c r="J8" s="57"/>
      <c r="K8" s="57"/>
      <c r="L8" s="57"/>
      <c r="M8" s="57"/>
      <c r="N8" s="57"/>
      <c r="O8" s="57"/>
    </row>
    <row r="9" spans="1:257" x14ac:dyDescent="0.25">
      <c r="C9" s="1">
        <v>4</v>
      </c>
      <c r="D9" s="1">
        <v>8</v>
      </c>
      <c r="E9" s="1">
        <v>12</v>
      </c>
      <c r="F9" s="1">
        <v>16</v>
      </c>
      <c r="G9" s="1">
        <v>20</v>
      </c>
      <c r="H9" s="1">
        <v>24</v>
      </c>
      <c r="I9" s="1">
        <v>28</v>
      </c>
      <c r="J9" s="1">
        <v>31</v>
      </c>
      <c r="K9" s="1">
        <v>32</v>
      </c>
      <c r="L9" s="1">
        <v>36</v>
      </c>
      <c r="M9" s="1">
        <v>40</v>
      </c>
      <c r="N9" s="1">
        <v>44</v>
      </c>
      <c r="O9" s="1">
        <v>48</v>
      </c>
    </row>
    <row r="10" spans="1:257" x14ac:dyDescent="0.2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257" ht="142.5" customHeight="1" x14ac:dyDescent="0.25">
      <c r="A11" s="4">
        <v>1</v>
      </c>
      <c r="B11" s="8" t="s">
        <v>24</v>
      </c>
      <c r="C11" s="7" t="s">
        <v>26</v>
      </c>
      <c r="D11" s="13" t="s">
        <v>51</v>
      </c>
      <c r="E11" s="14" t="s">
        <v>107</v>
      </c>
      <c r="F11" s="11" t="s">
        <v>102</v>
      </c>
      <c r="G11" s="11" t="s">
        <v>108</v>
      </c>
      <c r="H11" s="11" t="s">
        <v>104</v>
      </c>
      <c r="I11" s="11" t="s">
        <v>109</v>
      </c>
      <c r="J11" s="15">
        <v>1</v>
      </c>
      <c r="K11" s="16">
        <v>44721</v>
      </c>
      <c r="L11" s="16">
        <v>44926</v>
      </c>
      <c r="M11" s="17">
        <v>29</v>
      </c>
      <c r="N11" s="10"/>
      <c r="O11" s="7" t="s">
        <v>25</v>
      </c>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row>
    <row r="12" spans="1:257" ht="144" customHeight="1" x14ac:dyDescent="0.25">
      <c r="A12" s="4">
        <v>2</v>
      </c>
      <c r="B12" s="8" t="s">
        <v>28</v>
      </c>
      <c r="C12" s="7" t="s">
        <v>26</v>
      </c>
      <c r="D12" s="13" t="s">
        <v>50</v>
      </c>
      <c r="E12" s="19" t="s">
        <v>169</v>
      </c>
      <c r="F12" s="11" t="s">
        <v>102</v>
      </c>
      <c r="G12" s="11" t="s">
        <v>110</v>
      </c>
      <c r="H12" s="11" t="s">
        <v>111</v>
      </c>
      <c r="I12" s="11" t="s">
        <v>112</v>
      </c>
      <c r="J12" s="15">
        <v>1</v>
      </c>
      <c r="K12" s="16">
        <v>44721</v>
      </c>
      <c r="L12" s="16">
        <v>44926</v>
      </c>
      <c r="M12" s="17">
        <v>29</v>
      </c>
      <c r="N12" s="10"/>
      <c r="O12" s="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row>
    <row r="13" spans="1:257" ht="124.5" customHeight="1" x14ac:dyDescent="0.25">
      <c r="A13" s="4">
        <v>3</v>
      </c>
      <c r="B13" s="8" t="s">
        <v>29</v>
      </c>
      <c r="C13" s="7" t="s">
        <v>26</v>
      </c>
      <c r="D13" s="13" t="s">
        <v>49</v>
      </c>
      <c r="E13" s="20" t="s">
        <v>113</v>
      </c>
      <c r="F13" s="11" t="s">
        <v>114</v>
      </c>
      <c r="G13" s="11" t="s">
        <v>108</v>
      </c>
      <c r="H13" s="11" t="s">
        <v>115</v>
      </c>
      <c r="I13" s="21" t="s">
        <v>116</v>
      </c>
      <c r="J13" s="15">
        <v>1</v>
      </c>
      <c r="K13" s="16">
        <v>44721</v>
      </c>
      <c r="L13" s="16">
        <v>44926</v>
      </c>
      <c r="M13" s="17">
        <v>29</v>
      </c>
      <c r="N13" s="10"/>
      <c r="O13" s="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row>
    <row r="14" spans="1:257" ht="168.75" customHeight="1" x14ac:dyDescent="0.25">
      <c r="A14" s="4">
        <v>4</v>
      </c>
      <c r="B14" s="8" t="s">
        <v>30</v>
      </c>
      <c r="C14" s="7" t="s">
        <v>26</v>
      </c>
      <c r="D14" s="13" t="s">
        <v>48</v>
      </c>
      <c r="E14" s="20" t="s">
        <v>173</v>
      </c>
      <c r="F14" s="11" t="s">
        <v>119</v>
      </c>
      <c r="G14" s="22" t="s">
        <v>120</v>
      </c>
      <c r="H14" s="22" t="s">
        <v>121</v>
      </c>
      <c r="I14" s="23" t="s">
        <v>93</v>
      </c>
      <c r="J14" s="17">
        <v>3</v>
      </c>
      <c r="K14" s="16">
        <v>44769</v>
      </c>
      <c r="L14" s="16">
        <v>44901</v>
      </c>
      <c r="M14" s="17">
        <v>18</v>
      </c>
      <c r="N14" s="10"/>
      <c r="O14" s="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row>
    <row r="15" spans="1:257" s="6" customFormat="1" ht="161.25" customHeight="1" x14ac:dyDescent="0.25">
      <c r="A15" s="4">
        <v>5</v>
      </c>
      <c r="B15" s="8" t="s">
        <v>31</v>
      </c>
      <c r="C15" s="24" t="s">
        <v>26</v>
      </c>
      <c r="D15" s="13" t="s">
        <v>48</v>
      </c>
      <c r="E15" s="20" t="s">
        <v>173</v>
      </c>
      <c r="F15" s="11" t="s">
        <v>119</v>
      </c>
      <c r="G15" s="11" t="s">
        <v>120</v>
      </c>
      <c r="H15" s="11" t="s">
        <v>122</v>
      </c>
      <c r="I15" s="25" t="s">
        <v>94</v>
      </c>
      <c r="J15" s="25">
        <v>3</v>
      </c>
      <c r="K15" s="16">
        <v>44769</v>
      </c>
      <c r="L15" s="16">
        <v>44901</v>
      </c>
      <c r="M15" s="25">
        <v>18</v>
      </c>
      <c r="N15" s="10"/>
      <c r="O15" s="9"/>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row>
    <row r="16" spans="1:257" s="6" customFormat="1" ht="189.75" customHeight="1" x14ac:dyDescent="0.25">
      <c r="A16" s="4">
        <v>6</v>
      </c>
      <c r="B16" s="8" t="s">
        <v>32</v>
      </c>
      <c r="C16" s="24" t="s">
        <v>26</v>
      </c>
      <c r="D16" s="13" t="s">
        <v>48</v>
      </c>
      <c r="E16" s="20" t="s">
        <v>173</v>
      </c>
      <c r="F16" s="11" t="s">
        <v>119</v>
      </c>
      <c r="G16" s="11" t="s">
        <v>120</v>
      </c>
      <c r="H16" s="11" t="s">
        <v>123</v>
      </c>
      <c r="I16" s="25" t="s">
        <v>93</v>
      </c>
      <c r="J16" s="25">
        <v>1</v>
      </c>
      <c r="K16" s="16">
        <v>44769</v>
      </c>
      <c r="L16" s="16">
        <v>44901</v>
      </c>
      <c r="M16" s="25">
        <v>18</v>
      </c>
      <c r="N16" s="10"/>
      <c r="O16" s="9"/>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row>
    <row r="17" spans="1:257" ht="135" x14ac:dyDescent="0.25">
      <c r="A17" s="4">
        <v>7</v>
      </c>
      <c r="B17" s="8" t="s">
        <v>33</v>
      </c>
      <c r="C17" s="7" t="s">
        <v>26</v>
      </c>
      <c r="D17" s="13" t="s">
        <v>47</v>
      </c>
      <c r="E17" s="21" t="s">
        <v>124</v>
      </c>
      <c r="F17" s="21" t="s">
        <v>125</v>
      </c>
      <c r="G17" s="11" t="s">
        <v>126</v>
      </c>
      <c r="H17" s="21" t="s">
        <v>127</v>
      </c>
      <c r="I17" s="21" t="s">
        <v>128</v>
      </c>
      <c r="J17" s="15">
        <v>1</v>
      </c>
      <c r="K17" s="16">
        <v>44721</v>
      </c>
      <c r="L17" s="16">
        <v>44926</v>
      </c>
      <c r="M17" s="17">
        <v>29</v>
      </c>
      <c r="N17" s="10"/>
      <c r="O17" s="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row>
    <row r="18" spans="1:257" ht="150.75" thickBot="1" x14ac:dyDescent="0.3">
      <c r="A18" s="4">
        <v>8</v>
      </c>
      <c r="B18" s="8" t="s">
        <v>34</v>
      </c>
      <c r="C18" s="7" t="s">
        <v>26</v>
      </c>
      <c r="D18" s="13" t="s">
        <v>46</v>
      </c>
      <c r="E18" s="21" t="s">
        <v>132</v>
      </c>
      <c r="F18" s="11" t="s">
        <v>133</v>
      </c>
      <c r="G18" s="21" t="s">
        <v>129</v>
      </c>
      <c r="H18" s="21" t="s">
        <v>130</v>
      </c>
      <c r="I18" s="21" t="s">
        <v>131</v>
      </c>
      <c r="J18" s="15">
        <v>1</v>
      </c>
      <c r="K18" s="16">
        <v>44721</v>
      </c>
      <c r="L18" s="16">
        <v>44926</v>
      </c>
      <c r="M18" s="17">
        <v>29</v>
      </c>
      <c r="N18" s="10"/>
      <c r="O18" s="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row>
    <row r="19" spans="1:257" ht="182.25" customHeight="1" thickBot="1" x14ac:dyDescent="0.3">
      <c r="A19" s="4">
        <v>9</v>
      </c>
      <c r="B19" s="8" t="s">
        <v>35</v>
      </c>
      <c r="C19" s="7" t="s">
        <v>26</v>
      </c>
      <c r="D19" s="13" t="s">
        <v>45</v>
      </c>
      <c r="E19" s="11" t="s">
        <v>134</v>
      </c>
      <c r="F19" s="8" t="s">
        <v>135</v>
      </c>
      <c r="G19" s="26" t="s">
        <v>136</v>
      </c>
      <c r="H19" s="11" t="s">
        <v>138</v>
      </c>
      <c r="I19" s="27" t="s">
        <v>137</v>
      </c>
      <c r="J19" s="27">
        <v>1</v>
      </c>
      <c r="K19" s="28">
        <v>44743</v>
      </c>
      <c r="L19" s="28">
        <v>44926</v>
      </c>
      <c r="M19" s="27">
        <v>26</v>
      </c>
      <c r="N19" s="10"/>
      <c r="O19" s="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row>
    <row r="20" spans="1:257" ht="103.5" customHeight="1" x14ac:dyDescent="0.25">
      <c r="A20" s="4">
        <v>10</v>
      </c>
      <c r="B20" s="8" t="s">
        <v>36</v>
      </c>
      <c r="C20" s="7" t="s">
        <v>26</v>
      </c>
      <c r="D20" s="13" t="s">
        <v>44</v>
      </c>
      <c r="E20" s="29" t="s">
        <v>139</v>
      </c>
      <c r="F20" s="29" t="s">
        <v>140</v>
      </c>
      <c r="G20" s="29" t="s">
        <v>141</v>
      </c>
      <c r="H20" s="29" t="s">
        <v>142</v>
      </c>
      <c r="I20" s="29" t="s">
        <v>143</v>
      </c>
      <c r="J20" s="30">
        <v>1</v>
      </c>
      <c r="K20" s="31">
        <v>44743</v>
      </c>
      <c r="L20" s="31">
        <v>44926</v>
      </c>
      <c r="M20" s="27">
        <v>26</v>
      </c>
      <c r="N20" s="10"/>
      <c r="O20" s="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row>
    <row r="21" spans="1:257" ht="82.5" customHeight="1" thickBot="1" x14ac:dyDescent="0.3">
      <c r="A21" s="4">
        <v>11</v>
      </c>
      <c r="B21" s="8" t="s">
        <v>37</v>
      </c>
      <c r="C21" s="7" t="s">
        <v>26</v>
      </c>
      <c r="D21" s="13" t="s">
        <v>43</v>
      </c>
      <c r="E21" s="32" t="s">
        <v>144</v>
      </c>
      <c r="F21" s="29" t="s">
        <v>145</v>
      </c>
      <c r="G21" s="29" t="s">
        <v>146</v>
      </c>
      <c r="H21" s="29" t="s">
        <v>147</v>
      </c>
      <c r="I21" s="33" t="s">
        <v>148</v>
      </c>
      <c r="J21" s="30">
        <v>1</v>
      </c>
      <c r="K21" s="31">
        <v>44743</v>
      </c>
      <c r="L21" s="31">
        <v>44926</v>
      </c>
      <c r="M21" s="34">
        <v>26</v>
      </c>
      <c r="N21" s="10"/>
      <c r="O21" s="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row>
    <row r="22" spans="1:257" ht="108" customHeight="1" thickBot="1" x14ac:dyDescent="0.3">
      <c r="A22" s="4">
        <v>12</v>
      </c>
      <c r="B22" s="8" t="s">
        <v>38</v>
      </c>
      <c r="C22" s="7" t="s">
        <v>26</v>
      </c>
      <c r="D22" s="13" t="s">
        <v>42</v>
      </c>
      <c r="E22" s="35" t="s">
        <v>149</v>
      </c>
      <c r="F22" s="35" t="s">
        <v>150</v>
      </c>
      <c r="G22" s="11" t="s">
        <v>151</v>
      </c>
      <c r="H22" s="11" t="s">
        <v>152</v>
      </c>
      <c r="I22" s="11" t="s">
        <v>153</v>
      </c>
      <c r="J22" s="30">
        <v>1</v>
      </c>
      <c r="K22" s="31">
        <v>44743</v>
      </c>
      <c r="L22" s="31">
        <v>44926</v>
      </c>
      <c r="M22" s="34">
        <v>26</v>
      </c>
      <c r="N22" s="10"/>
      <c r="O22" s="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row>
    <row r="23" spans="1:257" ht="134.25" customHeight="1" x14ac:dyDescent="0.25">
      <c r="A23" s="4">
        <v>13</v>
      </c>
      <c r="B23" s="8" t="s">
        <v>39</v>
      </c>
      <c r="C23" s="7" t="s">
        <v>26</v>
      </c>
      <c r="D23" s="13" t="s">
        <v>52</v>
      </c>
      <c r="E23" s="11" t="s">
        <v>174</v>
      </c>
      <c r="F23" s="11" t="s">
        <v>67</v>
      </c>
      <c r="G23" s="26" t="s">
        <v>68</v>
      </c>
      <c r="H23" s="26" t="s">
        <v>69</v>
      </c>
      <c r="I23" s="36" t="s">
        <v>159</v>
      </c>
      <c r="J23" s="36">
        <v>1</v>
      </c>
      <c r="K23" s="37">
        <v>44728</v>
      </c>
      <c r="L23" s="37">
        <v>44910</v>
      </c>
      <c r="M23" s="36">
        <v>26</v>
      </c>
      <c r="N23" s="10"/>
      <c r="O23" s="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row>
    <row r="24" spans="1:257" ht="139.5" customHeight="1" thickBot="1" x14ac:dyDescent="0.3">
      <c r="A24" s="4">
        <v>14</v>
      </c>
      <c r="B24" s="8" t="s">
        <v>40</v>
      </c>
      <c r="C24" s="7" t="s">
        <v>26</v>
      </c>
      <c r="D24" s="13" t="s">
        <v>53</v>
      </c>
      <c r="E24" s="11" t="s">
        <v>175</v>
      </c>
      <c r="F24" s="11" t="s">
        <v>70</v>
      </c>
      <c r="G24" s="26" t="s">
        <v>71</v>
      </c>
      <c r="H24" s="26" t="s">
        <v>72</v>
      </c>
      <c r="I24" s="38" t="s">
        <v>160</v>
      </c>
      <c r="J24" s="39">
        <v>1</v>
      </c>
      <c r="K24" s="37">
        <v>44728</v>
      </c>
      <c r="L24" s="37">
        <v>44910</v>
      </c>
      <c r="M24" s="36">
        <v>26</v>
      </c>
      <c r="N24" s="10"/>
      <c r="O24" s="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row>
    <row r="25" spans="1:257" ht="141" customHeight="1" thickBot="1" x14ac:dyDescent="0.3">
      <c r="A25" s="4">
        <v>15</v>
      </c>
      <c r="B25" s="8" t="s">
        <v>41</v>
      </c>
      <c r="C25" s="7" t="s">
        <v>26</v>
      </c>
      <c r="D25" s="13" t="s">
        <v>54</v>
      </c>
      <c r="E25" s="11" t="s">
        <v>172</v>
      </c>
      <c r="F25" s="11" t="s">
        <v>73</v>
      </c>
      <c r="G25" s="11" t="s">
        <v>74</v>
      </c>
      <c r="H25" s="40" t="s">
        <v>75</v>
      </c>
      <c r="I25" s="41" t="s">
        <v>161</v>
      </c>
      <c r="J25" s="42">
        <v>1</v>
      </c>
      <c r="K25" s="37">
        <v>44728</v>
      </c>
      <c r="L25" s="37">
        <v>44910</v>
      </c>
      <c r="M25" s="36">
        <v>26</v>
      </c>
      <c r="N25" s="10"/>
      <c r="O25" s="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row>
    <row r="26" spans="1:257" ht="112.5" customHeight="1" x14ac:dyDescent="0.25">
      <c r="A26" s="4">
        <v>16</v>
      </c>
      <c r="B26" s="8" t="s">
        <v>57</v>
      </c>
      <c r="C26" s="7" t="s">
        <v>26</v>
      </c>
      <c r="D26" s="13" t="s">
        <v>55</v>
      </c>
      <c r="E26" s="20" t="s">
        <v>170</v>
      </c>
      <c r="F26" s="20" t="s">
        <v>171</v>
      </c>
      <c r="G26" s="20" t="s">
        <v>166</v>
      </c>
      <c r="H26" s="43" t="s">
        <v>167</v>
      </c>
      <c r="I26" s="43" t="s">
        <v>168</v>
      </c>
      <c r="J26" s="42">
        <v>1</v>
      </c>
      <c r="K26" s="37">
        <v>44728</v>
      </c>
      <c r="L26" s="37">
        <v>44910</v>
      </c>
      <c r="M26" s="36">
        <v>26</v>
      </c>
      <c r="N26" s="10"/>
      <c r="O26" s="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row>
    <row r="27" spans="1:257" ht="74.25" customHeight="1" x14ac:dyDescent="0.25">
      <c r="A27" s="4">
        <v>17</v>
      </c>
      <c r="B27" s="8" t="s">
        <v>58</v>
      </c>
      <c r="C27" s="7" t="s">
        <v>26</v>
      </c>
      <c r="D27" s="13" t="s">
        <v>56</v>
      </c>
      <c r="E27" s="29" t="s">
        <v>154</v>
      </c>
      <c r="F27" s="11" t="s">
        <v>155</v>
      </c>
      <c r="G27" s="11" t="s">
        <v>156</v>
      </c>
      <c r="H27" s="11" t="s">
        <v>157</v>
      </c>
      <c r="I27" s="8" t="s">
        <v>158</v>
      </c>
      <c r="J27" s="44">
        <v>1</v>
      </c>
      <c r="K27" s="45">
        <v>44743</v>
      </c>
      <c r="L27" s="45">
        <v>45291</v>
      </c>
      <c r="M27" s="46">
        <v>78</v>
      </c>
      <c r="N27" s="10"/>
      <c r="O27" s="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row>
    <row r="28" spans="1:257" ht="123.75" customHeight="1" x14ac:dyDescent="0.25">
      <c r="A28" s="4">
        <v>18</v>
      </c>
      <c r="B28" s="8" t="s">
        <v>59</v>
      </c>
      <c r="C28" s="7" t="s">
        <v>26</v>
      </c>
      <c r="D28" s="13">
        <v>3</v>
      </c>
      <c r="E28" s="11" t="s">
        <v>185</v>
      </c>
      <c r="F28" s="47" t="s">
        <v>95</v>
      </c>
      <c r="G28" s="47" t="s">
        <v>96</v>
      </c>
      <c r="H28" s="47" t="s">
        <v>97</v>
      </c>
      <c r="I28" s="23" t="s">
        <v>98</v>
      </c>
      <c r="J28" s="17">
        <v>100</v>
      </c>
      <c r="K28" s="16">
        <v>44721</v>
      </c>
      <c r="L28" s="16">
        <v>44926</v>
      </c>
      <c r="M28" s="17">
        <v>29</v>
      </c>
      <c r="N28" s="10"/>
      <c r="O28" s="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row>
    <row r="29" spans="1:257" ht="155.25" customHeight="1" x14ac:dyDescent="0.25">
      <c r="A29" s="4">
        <v>19</v>
      </c>
      <c r="B29" s="8" t="s">
        <v>60</v>
      </c>
      <c r="C29" s="7" t="s">
        <v>26</v>
      </c>
      <c r="D29" s="13">
        <v>21</v>
      </c>
      <c r="E29" s="48" t="s">
        <v>177</v>
      </c>
      <c r="F29" s="47" t="s">
        <v>176</v>
      </c>
      <c r="G29" s="47" t="s">
        <v>99</v>
      </c>
      <c r="H29" s="47" t="s">
        <v>100</v>
      </c>
      <c r="I29" s="47" t="s">
        <v>101</v>
      </c>
      <c r="J29" s="17">
        <v>100</v>
      </c>
      <c r="K29" s="16">
        <v>44721</v>
      </c>
      <c r="L29" s="16">
        <v>44926</v>
      </c>
      <c r="M29" s="17">
        <v>29</v>
      </c>
      <c r="N29" s="10"/>
      <c r="O29" s="12" t="s">
        <v>178</v>
      </c>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row>
    <row r="30" spans="1:257" ht="117.75" customHeight="1" x14ac:dyDescent="0.25">
      <c r="A30" s="4">
        <v>20</v>
      </c>
      <c r="B30" s="8" t="s">
        <v>61</v>
      </c>
      <c r="C30" s="7" t="s">
        <v>26</v>
      </c>
      <c r="D30" s="13">
        <v>22</v>
      </c>
      <c r="E30" s="11" t="s">
        <v>184</v>
      </c>
      <c r="F30" s="49" t="s">
        <v>80</v>
      </c>
      <c r="G30" s="49" t="s">
        <v>79</v>
      </c>
      <c r="H30" s="40" t="s">
        <v>85</v>
      </c>
      <c r="I30" s="50" t="s">
        <v>81</v>
      </c>
      <c r="J30" s="40">
        <v>1</v>
      </c>
      <c r="K30" s="37">
        <v>44743</v>
      </c>
      <c r="L30" s="37">
        <v>44834</v>
      </c>
      <c r="M30" s="40">
        <v>13</v>
      </c>
      <c r="N30" s="10"/>
      <c r="O30" s="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row>
    <row r="31" spans="1:257" s="3" customFormat="1" ht="108" customHeight="1" x14ac:dyDescent="0.25">
      <c r="A31" s="4">
        <v>21</v>
      </c>
      <c r="B31" s="8" t="s">
        <v>62</v>
      </c>
      <c r="C31" s="7" t="s">
        <v>26</v>
      </c>
      <c r="D31" s="13">
        <v>22</v>
      </c>
      <c r="E31" s="11" t="s">
        <v>184</v>
      </c>
      <c r="F31" s="49" t="s">
        <v>80</v>
      </c>
      <c r="G31" s="49" t="s">
        <v>79</v>
      </c>
      <c r="H31" s="51" t="s">
        <v>86</v>
      </c>
      <c r="I31" s="51" t="s">
        <v>82</v>
      </c>
      <c r="J31" s="51">
        <v>1</v>
      </c>
      <c r="K31" s="37">
        <v>44835</v>
      </c>
      <c r="L31" s="37">
        <v>44865</v>
      </c>
      <c r="M31" s="40">
        <v>4</v>
      </c>
      <c r="N31" s="10"/>
      <c r="O31" s="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row>
    <row r="32" spans="1:257" s="3" customFormat="1" ht="119.25" customHeight="1" x14ac:dyDescent="0.25">
      <c r="A32" s="4">
        <v>22</v>
      </c>
      <c r="B32" s="8" t="s">
        <v>63</v>
      </c>
      <c r="C32" s="7" t="s">
        <v>26</v>
      </c>
      <c r="D32" s="13">
        <v>22</v>
      </c>
      <c r="E32" s="11" t="s">
        <v>184</v>
      </c>
      <c r="F32" s="49" t="s">
        <v>80</v>
      </c>
      <c r="G32" s="49" t="s">
        <v>79</v>
      </c>
      <c r="H32" s="51" t="s">
        <v>87</v>
      </c>
      <c r="I32" s="51" t="s">
        <v>83</v>
      </c>
      <c r="J32" s="51">
        <v>1</v>
      </c>
      <c r="K32" s="37">
        <v>44866</v>
      </c>
      <c r="L32" s="37">
        <v>44895</v>
      </c>
      <c r="M32" s="40">
        <v>4</v>
      </c>
      <c r="N32" s="10"/>
      <c r="O32" s="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row>
    <row r="33" spans="1:257" s="3" customFormat="1" ht="103.5" customHeight="1" x14ac:dyDescent="0.25">
      <c r="A33" s="4">
        <v>23</v>
      </c>
      <c r="B33" s="8" t="s">
        <v>64</v>
      </c>
      <c r="C33" s="7" t="s">
        <v>26</v>
      </c>
      <c r="D33" s="13">
        <v>22</v>
      </c>
      <c r="E33" s="11" t="s">
        <v>184</v>
      </c>
      <c r="F33" s="49" t="s">
        <v>80</v>
      </c>
      <c r="G33" s="49" t="s">
        <v>79</v>
      </c>
      <c r="H33" s="51" t="s">
        <v>88</v>
      </c>
      <c r="I33" s="51" t="s">
        <v>84</v>
      </c>
      <c r="J33" s="51">
        <v>1</v>
      </c>
      <c r="K33" s="37">
        <v>45047</v>
      </c>
      <c r="L33" s="37">
        <v>45107</v>
      </c>
      <c r="M33" s="40">
        <v>8</v>
      </c>
      <c r="N33" s="10"/>
      <c r="O33" s="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row>
    <row r="34" spans="1:257" ht="134.25" customHeight="1" x14ac:dyDescent="0.25">
      <c r="A34" s="4">
        <v>24</v>
      </c>
      <c r="B34" s="8" t="s">
        <v>65</v>
      </c>
      <c r="C34" s="7" t="s">
        <v>26</v>
      </c>
      <c r="D34" s="13">
        <v>23</v>
      </c>
      <c r="E34" s="11" t="s">
        <v>183</v>
      </c>
      <c r="F34" s="47" t="s">
        <v>102</v>
      </c>
      <c r="G34" s="47" t="s">
        <v>103</v>
      </c>
      <c r="H34" s="47" t="s">
        <v>104</v>
      </c>
      <c r="I34" s="23" t="s">
        <v>105</v>
      </c>
      <c r="J34" s="17">
        <v>100</v>
      </c>
      <c r="K34" s="16">
        <v>44721</v>
      </c>
      <c r="L34" s="16">
        <v>44926</v>
      </c>
      <c r="M34" s="17">
        <v>29</v>
      </c>
      <c r="N34" s="10"/>
      <c r="O34" s="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row>
    <row r="35" spans="1:257" ht="164.25" customHeight="1" x14ac:dyDescent="0.25">
      <c r="A35" s="4">
        <v>25</v>
      </c>
      <c r="B35" s="8" t="s">
        <v>66</v>
      </c>
      <c r="C35" s="7" t="s">
        <v>26</v>
      </c>
      <c r="D35" s="13">
        <v>24</v>
      </c>
      <c r="E35" s="11" t="s">
        <v>182</v>
      </c>
      <c r="F35" s="21" t="s">
        <v>89</v>
      </c>
      <c r="G35" s="22" t="s">
        <v>90</v>
      </c>
      <c r="H35" s="22" t="s">
        <v>91</v>
      </c>
      <c r="I35" s="23" t="s">
        <v>93</v>
      </c>
      <c r="J35" s="17">
        <v>3</v>
      </c>
      <c r="K35" s="16">
        <v>44769</v>
      </c>
      <c r="L35" s="16">
        <v>44901</v>
      </c>
      <c r="M35" s="17">
        <v>18</v>
      </c>
      <c r="N35" s="10"/>
      <c r="O35" s="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row>
    <row r="36" spans="1:257" ht="158.25" customHeight="1" x14ac:dyDescent="0.25">
      <c r="A36" s="4">
        <v>26</v>
      </c>
      <c r="B36" s="8" t="s">
        <v>76</v>
      </c>
      <c r="C36" s="7" t="s">
        <v>26</v>
      </c>
      <c r="D36" s="13">
        <v>25</v>
      </c>
      <c r="E36" s="11" t="s">
        <v>179</v>
      </c>
      <c r="F36" s="23" t="s">
        <v>89</v>
      </c>
      <c r="G36" s="22" t="s">
        <v>90</v>
      </c>
      <c r="H36" s="22" t="s">
        <v>92</v>
      </c>
      <c r="I36" s="25" t="s">
        <v>94</v>
      </c>
      <c r="J36" s="25">
        <v>3</v>
      </c>
      <c r="K36" s="16">
        <v>44769</v>
      </c>
      <c r="L36" s="16">
        <v>44901</v>
      </c>
      <c r="M36" s="25">
        <v>18</v>
      </c>
      <c r="N36" s="10"/>
      <c r="O36" s="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row>
    <row r="37" spans="1:257" ht="160.5" customHeight="1" x14ac:dyDescent="0.25">
      <c r="A37" s="4">
        <v>27</v>
      </c>
      <c r="B37" s="8" t="s">
        <v>77</v>
      </c>
      <c r="C37" s="7" t="s">
        <v>26</v>
      </c>
      <c r="D37" s="13">
        <v>26</v>
      </c>
      <c r="E37" s="11" t="s">
        <v>179</v>
      </c>
      <c r="F37" s="23" t="s">
        <v>89</v>
      </c>
      <c r="G37" s="22" t="s">
        <v>90</v>
      </c>
      <c r="H37" s="22" t="s">
        <v>92</v>
      </c>
      <c r="I37" s="25" t="s">
        <v>94</v>
      </c>
      <c r="J37" s="25">
        <v>3</v>
      </c>
      <c r="K37" s="16">
        <v>44769</v>
      </c>
      <c r="L37" s="16">
        <v>44901</v>
      </c>
      <c r="M37" s="25">
        <v>18</v>
      </c>
      <c r="N37" s="10"/>
      <c r="O37" s="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row>
    <row r="38" spans="1:257" ht="108" customHeight="1" x14ac:dyDescent="0.25">
      <c r="A38" s="4">
        <v>28</v>
      </c>
      <c r="B38" s="8" t="s">
        <v>78</v>
      </c>
      <c r="C38" s="7" t="s">
        <v>26</v>
      </c>
      <c r="D38" s="13">
        <v>27</v>
      </c>
      <c r="E38" s="33" t="s">
        <v>186</v>
      </c>
      <c r="F38" s="47" t="s">
        <v>102</v>
      </c>
      <c r="G38" s="47" t="s">
        <v>103</v>
      </c>
      <c r="H38" s="47" t="s">
        <v>104</v>
      </c>
      <c r="I38" s="47" t="s">
        <v>106</v>
      </c>
      <c r="J38" s="17">
        <v>100</v>
      </c>
      <c r="K38" s="16">
        <v>44721</v>
      </c>
      <c r="L38" s="16">
        <v>44926</v>
      </c>
      <c r="M38" s="17">
        <v>29</v>
      </c>
      <c r="N38" s="10"/>
      <c r="O38" s="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row>
    <row r="39" spans="1:257" ht="147" customHeight="1" x14ac:dyDescent="0.25">
      <c r="A39" s="4">
        <v>29</v>
      </c>
      <c r="B39" s="8" t="s">
        <v>117</v>
      </c>
      <c r="C39" s="7" t="s">
        <v>26</v>
      </c>
      <c r="D39" s="36">
        <v>28</v>
      </c>
      <c r="E39" s="33" t="s">
        <v>180</v>
      </c>
      <c r="F39" s="52" t="s">
        <v>162</v>
      </c>
      <c r="G39" s="52" t="s">
        <v>163</v>
      </c>
      <c r="H39" s="52" t="s">
        <v>164</v>
      </c>
      <c r="I39" s="53" t="s">
        <v>165</v>
      </c>
      <c r="J39" s="53">
        <v>100</v>
      </c>
      <c r="K39" s="54">
        <v>44721</v>
      </c>
      <c r="L39" s="54">
        <v>44926</v>
      </c>
      <c r="M39" s="46">
        <v>29</v>
      </c>
      <c r="N39" s="10"/>
      <c r="O39" s="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row>
    <row r="40" spans="1:257" ht="107.25" customHeight="1" x14ac:dyDescent="0.25">
      <c r="A40" s="4">
        <v>30</v>
      </c>
      <c r="B40" s="8" t="s">
        <v>118</v>
      </c>
      <c r="C40" s="7" t="s">
        <v>26</v>
      </c>
      <c r="D40" s="36">
        <v>29</v>
      </c>
      <c r="E40" s="33" t="s">
        <v>181</v>
      </c>
      <c r="F40" s="47" t="s">
        <v>102</v>
      </c>
      <c r="G40" s="47" t="s">
        <v>103</v>
      </c>
      <c r="H40" s="47" t="s">
        <v>104</v>
      </c>
      <c r="I40" s="47" t="s">
        <v>105</v>
      </c>
      <c r="J40" s="17">
        <v>100</v>
      </c>
      <c r="K40" s="16">
        <v>44721</v>
      </c>
      <c r="L40" s="16">
        <v>44926</v>
      </c>
      <c r="M40" s="55">
        <v>29</v>
      </c>
      <c r="N40" s="10"/>
      <c r="O40" s="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row>
    <row r="41" spans="1:257" ht="21" customHeight="1" x14ac:dyDescent="0.25">
      <c r="B41" s="18"/>
      <c r="C41" s="18"/>
      <c r="D41" s="18"/>
      <c r="E41" s="4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row>
    <row r="42" spans="1:257" x14ac:dyDescent="0.25">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row>
    <row r="43" spans="1:257" x14ac:dyDescent="0.25">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row>
    <row r="44" spans="1:257" x14ac:dyDescent="0.2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row>
    <row r="45" spans="1:257" x14ac:dyDescent="0.25">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row>
    <row r="46" spans="1:257" x14ac:dyDescent="0.25">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row>
    <row r="47" spans="1:257" x14ac:dyDescent="0.25">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row>
    <row r="48" spans="1:257" x14ac:dyDescent="0.25">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row>
    <row r="49" spans="2:257" x14ac:dyDescent="0.25">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row>
    <row r="50" spans="2:257" x14ac:dyDescent="0.25">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row>
    <row r="51" spans="2:257" x14ac:dyDescent="0.25">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row>
    <row r="52" spans="2:257" x14ac:dyDescent="0.25">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row>
    <row r="53" spans="2:257" x14ac:dyDescent="0.25">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row>
    <row r="54" spans="2:257" x14ac:dyDescent="0.25">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row>
    <row r="55" spans="2:257" x14ac:dyDescent="0.25">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row>
    <row r="56" spans="2:257" x14ac:dyDescent="0.25">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row>
    <row r="57" spans="2:257" x14ac:dyDescent="0.25">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row>
    <row r="58" spans="2:257" x14ac:dyDescent="0.25">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row>
    <row r="59" spans="2:257" x14ac:dyDescent="0.2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row>
    <row r="60" spans="2:257" x14ac:dyDescent="0.25">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row>
    <row r="61" spans="2:257" x14ac:dyDescent="0.25">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row>
    <row r="62" spans="2:257" x14ac:dyDescent="0.25">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row>
    <row r="63" spans="2:257" x14ac:dyDescent="0.25">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row>
    <row r="64" spans="2:257" x14ac:dyDescent="0.2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row>
    <row r="65" spans="2:257" x14ac:dyDescent="0.25">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row>
    <row r="66" spans="2:257" x14ac:dyDescent="0.25">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row>
    <row r="67" spans="2:257" x14ac:dyDescent="0.25">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row>
    <row r="68" spans="2:257" x14ac:dyDescent="0.25">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row>
    <row r="69" spans="2:257" x14ac:dyDescent="0.25">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row>
    <row r="70" spans="2:257" x14ac:dyDescent="0.25">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row>
    <row r="71" spans="2:257" x14ac:dyDescent="0.2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row>
    <row r="72" spans="2:257" x14ac:dyDescent="0.25">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row>
    <row r="73" spans="2:257" x14ac:dyDescent="0.25">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row>
    <row r="74" spans="2:257" x14ac:dyDescent="0.25">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row>
    <row r="75" spans="2:257" x14ac:dyDescent="0.25">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row>
    <row r="76" spans="2:257" x14ac:dyDescent="0.25">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row>
    <row r="77" spans="2:257" x14ac:dyDescent="0.25">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row>
    <row r="78" spans="2:257" x14ac:dyDescent="0.25">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c r="IW78" s="18"/>
    </row>
    <row r="79" spans="2:257" x14ac:dyDescent="0.25">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c r="IW79" s="18"/>
    </row>
    <row r="80" spans="2:257" x14ac:dyDescent="0.25">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c r="IW80" s="18"/>
    </row>
    <row r="81" spans="2:257" x14ac:dyDescent="0.25">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c r="IV81" s="18"/>
      <c r="IW81" s="18"/>
    </row>
    <row r="82" spans="2:257" x14ac:dyDescent="0.25">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c r="IV82" s="18"/>
      <c r="IW82" s="18"/>
    </row>
    <row r="83" spans="2:257" x14ac:dyDescent="0.25">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c r="IV83" s="18"/>
      <c r="IW83" s="18"/>
    </row>
    <row r="84" spans="2:257" x14ac:dyDescent="0.25">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row>
    <row r="85" spans="2:257" x14ac:dyDescent="0.25">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row>
    <row r="86" spans="2:257" x14ac:dyDescent="0.25">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row>
    <row r="87" spans="2:257" x14ac:dyDescent="0.25">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row>
    <row r="88" spans="2:257" x14ac:dyDescent="0.25">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row>
    <row r="89" spans="2:257" x14ac:dyDescent="0.25">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row>
    <row r="90" spans="2:257" x14ac:dyDescent="0.25">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row>
    <row r="91" spans="2:257" x14ac:dyDescent="0.25">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row>
    <row r="92" spans="2:257" x14ac:dyDescent="0.25">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row>
    <row r="93" spans="2:257" x14ac:dyDescent="0.25">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row>
    <row r="94" spans="2:257" x14ac:dyDescent="0.25">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row>
    <row r="95" spans="2:257" x14ac:dyDescent="0.25">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row>
    <row r="96" spans="2:257" x14ac:dyDescent="0.25">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row>
    <row r="97" spans="2:257" x14ac:dyDescent="0.25">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row>
    <row r="98" spans="2:257" x14ac:dyDescent="0.25">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row>
    <row r="99" spans="2:257" x14ac:dyDescent="0.2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row>
    <row r="100" spans="2:257" x14ac:dyDescent="0.25">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row>
    <row r="101" spans="2:257" x14ac:dyDescent="0.2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row>
    <row r="102" spans="2:257" x14ac:dyDescent="0.2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row>
    <row r="103" spans="2:257" x14ac:dyDescent="0.2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row>
    <row r="104" spans="2:257" x14ac:dyDescent="0.2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row>
    <row r="105" spans="2:257" x14ac:dyDescent="0.2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row>
    <row r="106" spans="2:257" x14ac:dyDescent="0.2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row>
    <row r="107" spans="2:257" x14ac:dyDescent="0.2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row>
    <row r="108" spans="2:257" x14ac:dyDescent="0.2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row>
    <row r="109" spans="2:257" x14ac:dyDescent="0.2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row>
    <row r="110" spans="2:257" x14ac:dyDescent="0.2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row>
    <row r="111" spans="2:257"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row>
    <row r="112" spans="2:257" x14ac:dyDescent="0.2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row>
    <row r="113" spans="2:257" x14ac:dyDescent="0.2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row>
    <row r="114" spans="2:257" x14ac:dyDescent="0.2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row>
    <row r="115" spans="2:257" x14ac:dyDescent="0.2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row>
    <row r="116" spans="2:257" x14ac:dyDescent="0.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row>
    <row r="117" spans="2:257" x14ac:dyDescent="0.25">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row>
    <row r="118" spans="2:257" x14ac:dyDescent="0.25">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row>
    <row r="119" spans="2:257" x14ac:dyDescent="0.25">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row>
    <row r="120" spans="2:257" x14ac:dyDescent="0.25">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row>
    <row r="121" spans="2:257" x14ac:dyDescent="0.25">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row>
    <row r="122" spans="2:257" x14ac:dyDescent="0.25">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row>
    <row r="123" spans="2:257" x14ac:dyDescent="0.25">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row>
    <row r="124" spans="2:257" x14ac:dyDescent="0.25">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row>
    <row r="125" spans="2:257" x14ac:dyDescent="0.25">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row>
    <row r="126" spans="2:257" x14ac:dyDescent="0.25">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row>
    <row r="127" spans="2:257" x14ac:dyDescent="0.25">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row>
    <row r="128" spans="2:257" x14ac:dyDescent="0.25">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row>
    <row r="129" spans="2:257" x14ac:dyDescent="0.25">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row>
    <row r="130" spans="2:257" x14ac:dyDescent="0.25">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row>
    <row r="131" spans="2:257" x14ac:dyDescent="0.25">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row>
    <row r="132" spans="2:257" x14ac:dyDescent="0.25">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row>
    <row r="133" spans="2:257" x14ac:dyDescent="0.25">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row>
    <row r="134" spans="2:257" x14ac:dyDescent="0.25">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row>
    <row r="351008" spans="1:1" x14ac:dyDescent="0.25">
      <c r="A351008" t="s">
        <v>26</v>
      </c>
    </row>
    <row r="351009" spans="1:1" x14ac:dyDescent="0.25">
      <c r="A351009" t="s">
        <v>27</v>
      </c>
    </row>
  </sheetData>
  <mergeCells count="1">
    <mergeCell ref="B8:O8"/>
  </mergeCells>
  <dataValidations xWindow="434" yWindow="376" count="13">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1 E11 E17:E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25 F28:F29 F34:F40 F11:F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3:G26 I35 G28:G29 G34 G38:G40 G11:G13 I14 G17: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3:H26 H28:H30 H34 H38:H40 H11:H13 H17: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7:I18 I28:I30 I34 I38:I40 I11:I13 I24:I2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8:J30 J34:J35 J38:J40 J11:J14 J17:J18 J24:J2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K28:K40 K23:K2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L28:L40 L23:L2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38:M39 M28:M35 M11:M14 M17: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8">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0">
      <formula1>$A$351007:$A$351009</formula1>
    </dataValidation>
  </dataValidation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2022-06-09T13:41:36Z</dcterms:created>
  <dcterms:modified xsi:type="dcterms:W3CDTF">2022-07-06T18:40:32Z</dcterms:modified>
</cp:coreProperties>
</file>