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HOJAS DE VIDA DOCENTES CATEDRÁTICOS ACUERDO 044 Y 047 2021 -2\RESULTADOS FINALES M.V.Z. (ACUERDO 047)\"/>
    </mc:Choice>
  </mc:AlternateContent>
  <xr:revisionPtr revIDLastSave="0" documentId="13_ncr:1_{3EF244AD-6E4E-4A1F-A1DB-1139C8F05929}" xr6:coauthVersionLast="36" xr6:coauthVersionMax="36" xr10:uidLastSave="{00000000-0000-0000-0000-000000000000}"/>
  <bookViews>
    <workbookView xWindow="240" yWindow="375" windowWidth="20115" windowHeight="7695" xr2:uid="{00000000-000D-0000-FFFF-FFFF00000000}"/>
  </bookViews>
  <sheets>
    <sheet name="PATOLOGÍA GENERAL" sheetId="13" r:id="rId1"/>
  </sheets>
  <calcPr calcId="191029"/>
</workbook>
</file>

<file path=xl/calcChain.xml><?xml version="1.0" encoding="utf-8"?>
<calcChain xmlns="http://schemas.openxmlformats.org/spreadsheetml/2006/main">
  <c r="K13" i="13" l="1"/>
  <c r="K14" i="13"/>
  <c r="K15" i="13"/>
  <c r="K16" i="13"/>
  <c r="I13" i="13"/>
  <c r="I14" i="13"/>
  <c r="I15" i="13"/>
  <c r="I16" i="13"/>
  <c r="G13" i="13"/>
  <c r="G14" i="13"/>
  <c r="G15" i="13"/>
  <c r="G16" i="13"/>
  <c r="E13" i="13"/>
  <c r="E14" i="13"/>
  <c r="E15" i="13"/>
  <c r="E16" i="13"/>
  <c r="L16" i="13" l="1"/>
  <c r="L15" i="13"/>
  <c r="L14" i="13"/>
  <c r="L13" i="13"/>
  <c r="K12" i="13"/>
  <c r="I12" i="13"/>
  <c r="G12" i="13"/>
  <c r="E12" i="13"/>
  <c r="L12" i="13" l="1"/>
  <c r="K11" i="13"/>
  <c r="I11" i="13"/>
  <c r="G11" i="13"/>
  <c r="E11" i="13"/>
  <c r="L11" i="13" l="1"/>
</calcChain>
</file>

<file path=xl/sharedStrings.xml><?xml version="1.0" encoding="utf-8"?>
<sst xmlns="http://schemas.openxmlformats.org/spreadsheetml/2006/main" count="34" uniqueCount="30">
  <si>
    <t>UNIVERSIDAD DE CÓRDOBA</t>
  </si>
  <si>
    <t>DEPARTAMENTO:</t>
  </si>
  <si>
    <t>NOMBRE DEL CONCURSANTE</t>
  </si>
  <si>
    <t>PRUEBA DE CONOCIMIENTO</t>
  </si>
  <si>
    <t>Se califica de 0 a 100 puntos</t>
  </si>
  <si>
    <t>Escrita: 20%</t>
  </si>
  <si>
    <t xml:space="preserve"> Oral: 15%</t>
  </si>
  <si>
    <t>Propuesta: 15%</t>
  </si>
  <si>
    <t>FACULTAD:</t>
  </si>
  <si>
    <t>FECHA:</t>
  </si>
  <si>
    <r>
      <t xml:space="preserve">CÓDIGO: 
</t>
    </r>
    <r>
      <rPr>
        <sz val="9"/>
        <rFont val="Benguiat Bk BT"/>
        <family val="1"/>
      </rPr>
      <t>FGRH-114</t>
    </r>
    <r>
      <rPr>
        <b/>
        <sz val="9"/>
        <rFont val="Benguiat Bk BT"/>
        <family val="1"/>
      </rPr>
      <t xml:space="preserve">
VERSIÓN: </t>
    </r>
    <r>
      <rPr>
        <sz val="9"/>
        <rFont val="Benguiat Bk BT"/>
        <family val="1"/>
      </rPr>
      <t>01</t>
    </r>
    <r>
      <rPr>
        <b/>
        <sz val="9"/>
        <rFont val="Benguiat Bk BT"/>
        <family val="1"/>
      </rPr>
      <t xml:space="preserve">
EMISIÓN: 
</t>
    </r>
    <r>
      <rPr>
        <sz val="9"/>
        <rFont val="Benguiat Bk BT"/>
        <family val="1"/>
      </rPr>
      <t>08</t>
    </r>
    <r>
      <rPr>
        <sz val="9"/>
        <rFont val="Benguiat Bk BT"/>
        <family val="1"/>
      </rPr>
      <t xml:space="preserve">/11/2016
</t>
    </r>
    <r>
      <rPr>
        <b/>
        <sz val="9"/>
        <rFont val="Benguiat Bk BT"/>
        <family val="1"/>
      </rPr>
      <t xml:space="preserve">PÁGINA
</t>
    </r>
    <r>
      <rPr>
        <sz val="9"/>
        <rFont val="Benguiat Bk BT"/>
        <family val="1"/>
      </rPr>
      <t xml:space="preserve">1 </t>
    </r>
    <r>
      <rPr>
        <b/>
        <sz val="9"/>
        <rFont val="Benguiat Bk BT"/>
        <family val="1"/>
      </rPr>
      <t>de</t>
    </r>
    <r>
      <rPr>
        <sz val="9"/>
        <rFont val="Benguiat Bk BT"/>
        <family val="1"/>
      </rPr>
      <t xml:space="preserve"> 1</t>
    </r>
  </si>
  <si>
    <t>RESULTADOS FINALES CONVOCATORIA CONCURSO PÚBLICO DE MÉRITOS PARA PROVEER CARGOS DOCENTES</t>
  </si>
  <si>
    <t>CONVOCATORIA:</t>
  </si>
  <si>
    <t>ÁREA DEL CONCURSO:</t>
  </si>
  <si>
    <t>No.</t>
  </si>
  <si>
    <t>No. IDENTIFICACIÓN</t>
  </si>
  <si>
    <t>PROPUESTA DE INVESTIGACIÓN Y/O EXTENSIÓN</t>
  </si>
  <si>
    <t>PUNTOS POR HOJA DE VIDA</t>
  </si>
  <si>
    <t>Resultado Final</t>
  </si>
  <si>
    <t>En la Escala de 0 a 300</t>
  </si>
  <si>
    <t>Hoja de Vida  50%</t>
  </si>
  <si>
    <t>Puntos de calificación</t>
  </si>
  <si>
    <t xml:space="preserve">50% Hoja de Vida
</t>
  </si>
  <si>
    <t>PRESIDENTE CIARP</t>
  </si>
  <si>
    <t>MEDICINA VETERINARIA Y ZOOTECNIA</t>
  </si>
  <si>
    <t>CIENCIAS PECUARIAS</t>
  </si>
  <si>
    <t>PATOLOGÍA GENERAL</t>
  </si>
  <si>
    <t>Acuerdo 047 del 31 de Agosto de 2021</t>
  </si>
  <si>
    <t>SIRLEY ADRIANA ORTIZ BEDOYA</t>
  </si>
  <si>
    <t>1,040,731,013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</si>
</sst>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[$-240A]d&quot; de &quot;mmmm&quot; de &quot;yyyy;@"/>
    <numFmt numFmtId="166" formatCode="_(* #,##0_);_(* \(#,##0\);_(* &quot;-&quot;??_);_(@_)"/>
  </numFmts>
  <fonts count="13">
    <font>
      <sz val="11"/>
      <color theme="1"/>
      <name val="Calibri"/>
      <family val="2"/>
      <scheme val="minor"/>
    </font>
    <font>
      <sz val="10"/>
      <name val="Tahoma"/>
      <family val="2"/>
    </font>
    <font>
      <b/>
      <sz val="9"/>
      <name val="Tahoma"/>
      <family val="2"/>
    </font>
    <font>
      <b/>
      <sz val="10"/>
      <name val="Tahoma"/>
      <family val="2"/>
    </font>
    <font>
      <b/>
      <sz val="8"/>
      <name val="Tahoma"/>
      <family val="2"/>
    </font>
    <font>
      <b/>
      <sz val="11"/>
      <name val="Tahoma"/>
      <family val="2"/>
    </font>
    <font>
      <sz val="10"/>
      <name val="Arial"/>
      <family val="2"/>
    </font>
    <font>
      <b/>
      <sz val="14"/>
      <name val="Benguiat Bk BT"/>
      <family val="1"/>
    </font>
    <font>
      <b/>
      <sz val="9"/>
      <name val="Benguiat Bk BT"/>
      <family val="1"/>
    </font>
    <font>
      <sz val="9"/>
      <name val="Benguiat Bk BT"/>
      <family val="1"/>
    </font>
    <font>
      <b/>
      <sz val="12"/>
      <name val="Benguiat Bk BT"/>
      <family val="1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70">
    <xf numFmtId="0" fontId="0" fillId="0" borderId="0" xfId="0"/>
    <xf numFmtId="0" fontId="6" fillId="0" borderId="0" xfId="0" applyFont="1"/>
    <xf numFmtId="0" fontId="6" fillId="0" borderId="11" xfId="0" applyFont="1" applyFill="1" applyBorder="1" applyAlignment="1">
      <alignment horizontal="center"/>
    </xf>
    <xf numFmtId="164" fontId="1" fillId="0" borderId="11" xfId="1" applyFont="1" applyBorder="1" applyAlignment="1">
      <alignment horizontal="center" vertical="center"/>
    </xf>
    <xf numFmtId="164" fontId="1" fillId="0" borderId="11" xfId="1" applyFont="1" applyFill="1" applyBorder="1" applyAlignment="1">
      <alignment vertical="center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164" fontId="1" fillId="0" borderId="0" xfId="1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9" fontId="3" fillId="2" borderId="11" xfId="0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Continuous" vertical="center" wrapText="1"/>
    </xf>
    <xf numFmtId="0" fontId="3" fillId="2" borderId="11" xfId="0" applyFont="1" applyFill="1" applyBorder="1" applyAlignment="1">
      <alignment horizontal="center" vertical="top" wrapText="1"/>
    </xf>
    <xf numFmtId="164" fontId="1" fillId="0" borderId="0" xfId="1" applyFont="1" applyFill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14" xfId="0" applyFont="1" applyFill="1" applyBorder="1" applyAlignment="1">
      <alignment horizontal="left" vertical="center"/>
    </xf>
    <xf numFmtId="166" fontId="1" fillId="0" borderId="11" xfId="1" applyNumberFormat="1" applyFont="1" applyBorder="1" applyAlignment="1">
      <alignment horizontal="right" vertical="center"/>
    </xf>
    <xf numFmtId="166" fontId="1" fillId="0" borderId="11" xfId="1" applyNumberFormat="1" applyFont="1" applyFill="1" applyBorder="1" applyAlignment="1">
      <alignment horizontal="right" vertical="center"/>
    </xf>
    <xf numFmtId="166" fontId="1" fillId="0" borderId="0" xfId="1" applyNumberFormat="1" applyFont="1" applyBorder="1" applyAlignment="1">
      <alignment horizontal="right" vertical="center"/>
    </xf>
    <xf numFmtId="0" fontId="0" fillId="0" borderId="0" xfId="0" applyAlignment="1">
      <alignment horizontal="right"/>
    </xf>
    <xf numFmtId="0" fontId="1" fillId="0" borderId="11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3" fillId="0" borderId="0" xfId="0" applyFont="1" applyBorder="1" applyAlignment="1"/>
    <xf numFmtId="0" fontId="1" fillId="0" borderId="11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/>
    </xf>
    <xf numFmtId="0" fontId="4" fillId="2" borderId="11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0" fillId="0" borderId="11" xfId="0" applyBorder="1"/>
    <xf numFmtId="3" fontId="0" fillId="0" borderId="11" xfId="0" applyNumberFormat="1" applyBorder="1" applyAlignment="1">
      <alignment horizontal="right"/>
    </xf>
    <xf numFmtId="0" fontId="6" fillId="0" borderId="11" xfId="0" applyFont="1" applyBorder="1" applyAlignment="1">
      <alignment horizontal="center"/>
    </xf>
    <xf numFmtId="0" fontId="7" fillId="0" borderId="3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10" fillId="0" borderId="3" xfId="0" applyNumberFormat="1" applyFont="1" applyBorder="1" applyAlignment="1">
      <alignment horizontal="center" vertical="center" wrapText="1"/>
    </xf>
    <xf numFmtId="0" fontId="10" fillId="0" borderId="4" xfId="0" applyNumberFormat="1" applyFont="1" applyBorder="1" applyAlignment="1">
      <alignment horizontal="center" vertical="center" wrapText="1"/>
    </xf>
    <xf numFmtId="0" fontId="10" fillId="0" borderId="7" xfId="0" applyNumberFormat="1" applyFont="1" applyBorder="1" applyAlignment="1">
      <alignment horizontal="center" vertical="center" wrapText="1"/>
    </xf>
    <xf numFmtId="0" fontId="10" fillId="0" borderId="8" xfId="0" applyNumberFormat="1" applyFont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left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165" fontId="3" fillId="2" borderId="14" xfId="0" applyNumberFormat="1" applyFont="1" applyFill="1" applyBorder="1" applyAlignment="1">
      <alignment horizontal="center" vertical="center"/>
    </xf>
    <xf numFmtId="165" fontId="3" fillId="2" borderId="13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left" vertical="center"/>
    </xf>
    <xf numFmtId="0" fontId="3" fillId="2" borderId="13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1" fillId="0" borderId="14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1</xdr:row>
      <xdr:rowOff>38100</xdr:rowOff>
    </xdr:from>
    <xdr:to>
      <xdr:col>1</xdr:col>
      <xdr:colOff>790575</xdr:colOff>
      <xdr:row>3</xdr:row>
      <xdr:rowOff>285750</xdr:rowOff>
    </xdr:to>
    <xdr:pic>
      <xdr:nvPicPr>
        <xdr:cNvPr id="2" name="Picture 3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419100"/>
          <a:ext cx="9525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638175</xdr:colOff>
      <xdr:row>27</xdr:row>
      <xdr:rowOff>123825</xdr:rowOff>
    </xdr:from>
    <xdr:to>
      <xdr:col>7</xdr:col>
      <xdr:colOff>247650</xdr:colOff>
      <xdr:row>29</xdr:row>
      <xdr:rowOff>152400</xdr:rowOff>
    </xdr:to>
    <xdr:pic>
      <xdr:nvPicPr>
        <xdr:cNvPr id="3" name="image4.jpeg">
          <a:extLst>
            <a:ext uri="{FF2B5EF4-FFF2-40B4-BE49-F238E27FC236}">
              <a16:creationId xmlns:a16="http://schemas.microsoft.com/office/drawing/2014/main" id="{F1CA8C0E-FB9E-4596-B66A-8FE44936E1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05300" y="6724650"/>
          <a:ext cx="2066925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tabSelected="1" topLeftCell="A16" workbookViewId="0">
      <selection activeCell="E28" sqref="E28:G30"/>
    </sheetView>
  </sheetViews>
  <sheetFormatPr baseColWidth="10" defaultRowHeight="15"/>
  <cols>
    <col min="1" max="1" width="4.28515625" customWidth="1"/>
    <col min="2" max="2" width="35.5703125" customWidth="1"/>
    <col min="3" max="3" width="15.140625" style="20" customWidth="1"/>
    <col min="4" max="4" width="12.7109375" customWidth="1"/>
    <col min="5" max="5" width="7" customWidth="1"/>
    <col min="6" max="6" width="10" customWidth="1"/>
    <col min="7" max="7" width="7.140625" customWidth="1"/>
    <col min="8" max="8" width="9.85546875" customWidth="1"/>
    <col min="9" max="9" width="6.85546875" customWidth="1"/>
    <col min="10" max="10" width="9.85546875" style="20" customWidth="1"/>
    <col min="11" max="11" width="11.140625" customWidth="1"/>
    <col min="13" max="13" width="12.140625" customWidth="1"/>
  </cols>
  <sheetData>
    <row r="1" spans="1:13">
      <c r="A1" s="32"/>
      <c r="B1" s="32"/>
      <c r="C1" s="33" t="s">
        <v>0</v>
      </c>
      <c r="D1" s="33"/>
      <c r="E1" s="33"/>
      <c r="F1" s="33"/>
      <c r="G1" s="33"/>
      <c r="H1" s="33"/>
      <c r="I1" s="33"/>
      <c r="J1" s="33"/>
      <c r="K1" s="33"/>
      <c r="L1" s="34"/>
      <c r="M1" s="37" t="s">
        <v>10</v>
      </c>
    </row>
    <row r="2" spans="1:13">
      <c r="A2" s="32"/>
      <c r="B2" s="32"/>
      <c r="C2" s="35"/>
      <c r="D2" s="35"/>
      <c r="E2" s="35"/>
      <c r="F2" s="35"/>
      <c r="G2" s="35"/>
      <c r="H2" s="35"/>
      <c r="I2" s="35"/>
      <c r="J2" s="35"/>
      <c r="K2" s="35"/>
      <c r="L2" s="36"/>
      <c r="M2" s="37"/>
    </row>
    <row r="3" spans="1:13">
      <c r="A3" s="32"/>
      <c r="B3" s="32"/>
      <c r="C3" s="38" t="s">
        <v>11</v>
      </c>
      <c r="D3" s="38"/>
      <c r="E3" s="38"/>
      <c r="F3" s="38"/>
      <c r="G3" s="38"/>
      <c r="H3" s="38"/>
      <c r="I3" s="38"/>
      <c r="J3" s="38"/>
      <c r="K3" s="38"/>
      <c r="L3" s="39"/>
      <c r="M3" s="37"/>
    </row>
    <row r="4" spans="1:13" ht="33.75" customHeight="1">
      <c r="A4" s="32"/>
      <c r="B4" s="32"/>
      <c r="C4" s="40"/>
      <c r="D4" s="40"/>
      <c r="E4" s="40"/>
      <c r="F4" s="40"/>
      <c r="G4" s="40"/>
      <c r="H4" s="40"/>
      <c r="I4" s="40"/>
      <c r="J4" s="40"/>
      <c r="K4" s="40"/>
      <c r="L4" s="41"/>
      <c r="M4" s="37"/>
    </row>
    <row r="5" spans="1:13" ht="30.75" customHeight="1">
      <c r="A5" s="44" t="s">
        <v>9</v>
      </c>
      <c r="B5" s="44"/>
      <c r="C5" s="48">
        <v>44483</v>
      </c>
      <c r="D5" s="49"/>
      <c r="E5" s="50" t="s">
        <v>12</v>
      </c>
      <c r="F5" s="51"/>
      <c r="G5" s="42" t="s">
        <v>27</v>
      </c>
      <c r="H5" s="52"/>
      <c r="I5" s="43"/>
      <c r="J5" s="50" t="s">
        <v>13</v>
      </c>
      <c r="K5" s="51"/>
      <c r="L5" s="42" t="s">
        <v>26</v>
      </c>
      <c r="M5" s="43"/>
    </row>
    <row r="6" spans="1:13" ht="44.25" customHeight="1">
      <c r="A6" s="44" t="s">
        <v>8</v>
      </c>
      <c r="B6" s="44"/>
      <c r="C6" s="42" t="s">
        <v>24</v>
      </c>
      <c r="D6" s="43"/>
      <c r="E6" s="44" t="s">
        <v>1</v>
      </c>
      <c r="F6" s="44"/>
      <c r="G6" s="45" t="s">
        <v>25</v>
      </c>
      <c r="H6" s="46"/>
      <c r="I6" s="46"/>
      <c r="J6" s="46"/>
      <c r="K6" s="46"/>
      <c r="L6" s="46"/>
      <c r="M6" s="47"/>
    </row>
    <row r="7" spans="1:13" ht="35.25" customHeight="1">
      <c r="A7" s="63" t="s">
        <v>14</v>
      </c>
      <c r="B7" s="62" t="s">
        <v>2</v>
      </c>
      <c r="C7" s="64" t="s">
        <v>15</v>
      </c>
      <c r="D7" s="62" t="s">
        <v>3</v>
      </c>
      <c r="E7" s="62"/>
      <c r="F7" s="62"/>
      <c r="G7" s="62"/>
      <c r="H7" s="53" t="s">
        <v>16</v>
      </c>
      <c r="I7" s="53"/>
      <c r="J7" s="53" t="s">
        <v>17</v>
      </c>
      <c r="K7" s="53"/>
      <c r="L7" s="54" t="s">
        <v>18</v>
      </c>
      <c r="M7" s="55"/>
    </row>
    <row r="8" spans="1:13" ht="22.5" customHeight="1">
      <c r="A8" s="63"/>
      <c r="B8" s="62"/>
      <c r="C8" s="65"/>
      <c r="D8" s="60" t="s">
        <v>4</v>
      </c>
      <c r="E8" s="60"/>
      <c r="F8" s="60"/>
      <c r="G8" s="60"/>
      <c r="H8" s="61" t="s">
        <v>4</v>
      </c>
      <c r="I8" s="61"/>
      <c r="J8" s="53" t="s">
        <v>19</v>
      </c>
      <c r="K8" s="53"/>
      <c r="L8" s="56"/>
      <c r="M8" s="57"/>
    </row>
    <row r="9" spans="1:13">
      <c r="A9" s="63"/>
      <c r="B9" s="62"/>
      <c r="C9" s="65"/>
      <c r="D9" s="62" t="s">
        <v>5</v>
      </c>
      <c r="E9" s="62"/>
      <c r="F9" s="62" t="s">
        <v>6</v>
      </c>
      <c r="G9" s="62"/>
      <c r="H9" s="62" t="s">
        <v>7</v>
      </c>
      <c r="I9" s="62"/>
      <c r="J9" s="62" t="s">
        <v>20</v>
      </c>
      <c r="K9" s="62"/>
      <c r="L9" s="56"/>
      <c r="M9" s="57"/>
    </row>
    <row r="10" spans="1:13" ht="38.25">
      <c r="A10" s="63"/>
      <c r="B10" s="62"/>
      <c r="C10" s="66"/>
      <c r="D10" s="27" t="s">
        <v>21</v>
      </c>
      <c r="E10" s="9">
        <v>0.2</v>
      </c>
      <c r="F10" s="27" t="s">
        <v>21</v>
      </c>
      <c r="G10" s="9">
        <v>0.15</v>
      </c>
      <c r="H10" s="10" t="s">
        <v>21</v>
      </c>
      <c r="I10" s="9">
        <v>0.15</v>
      </c>
      <c r="J10" s="27" t="s">
        <v>21</v>
      </c>
      <c r="K10" s="11" t="s">
        <v>22</v>
      </c>
      <c r="L10" s="58"/>
      <c r="M10" s="59"/>
    </row>
    <row r="11" spans="1:13">
      <c r="A11" s="2">
        <v>1</v>
      </c>
      <c r="B11" s="29" t="s">
        <v>28</v>
      </c>
      <c r="C11" s="17" t="s">
        <v>29</v>
      </c>
      <c r="D11" s="24">
        <v>98.3</v>
      </c>
      <c r="E11" s="3">
        <f t="shared" ref="E11" si="0">D11*20%</f>
        <v>19.66</v>
      </c>
      <c r="F11" s="24">
        <v>100</v>
      </c>
      <c r="G11" s="3">
        <f t="shared" ref="G11" si="1">F11*15%</f>
        <v>15</v>
      </c>
      <c r="H11" s="24">
        <v>96.7</v>
      </c>
      <c r="I11" s="3">
        <f t="shared" ref="I11" si="2">H11*15%</f>
        <v>14.504999999999999</v>
      </c>
      <c r="J11" s="21">
        <v>300</v>
      </c>
      <c r="K11" s="4">
        <f t="shared" ref="K11" si="3">(J11*50)/300</f>
        <v>50</v>
      </c>
      <c r="L11" s="67">
        <f t="shared" ref="L11:L12" si="4">E11+G11+I11+K11</f>
        <v>99.164999999999992</v>
      </c>
      <c r="M11" s="68"/>
    </row>
    <row r="12" spans="1:13">
      <c r="A12" s="26">
        <v>2</v>
      </c>
      <c r="B12" s="29"/>
      <c r="C12" s="31"/>
      <c r="D12" s="28"/>
      <c r="E12" s="3">
        <f t="shared" ref="E12:E16" si="5">D12*20%</f>
        <v>0</v>
      </c>
      <c r="F12" s="28"/>
      <c r="G12" s="3">
        <f t="shared" ref="G12:G16" si="6">F12*15%</f>
        <v>0</v>
      </c>
      <c r="H12" s="28"/>
      <c r="I12" s="3">
        <f t="shared" ref="I12:I16" si="7">H12*15%</f>
        <v>0</v>
      </c>
      <c r="J12" s="21"/>
      <c r="K12" s="4">
        <f t="shared" ref="K12:K16" si="8">(J12*50)/300</f>
        <v>0</v>
      </c>
      <c r="L12" s="67">
        <f t="shared" si="4"/>
        <v>0</v>
      </c>
      <c r="M12" s="68"/>
    </row>
    <row r="13" spans="1:13">
      <c r="A13" s="26">
        <v>3</v>
      </c>
      <c r="B13" s="29"/>
      <c r="C13" s="31"/>
      <c r="D13" s="28"/>
      <c r="E13" s="3">
        <f t="shared" si="5"/>
        <v>0</v>
      </c>
      <c r="F13" s="28"/>
      <c r="G13" s="3">
        <f t="shared" si="6"/>
        <v>0</v>
      </c>
      <c r="H13" s="28"/>
      <c r="I13" s="3">
        <f t="shared" si="7"/>
        <v>0</v>
      </c>
      <c r="J13" s="21"/>
      <c r="K13" s="4">
        <f t="shared" si="8"/>
        <v>0</v>
      </c>
      <c r="L13" s="67">
        <f t="shared" ref="L13:L15" si="9">E13+G13+I13+K13</f>
        <v>0</v>
      </c>
      <c r="M13" s="68"/>
    </row>
    <row r="14" spans="1:13">
      <c r="A14" s="26">
        <v>4</v>
      </c>
      <c r="B14" s="30"/>
      <c r="C14" s="31"/>
      <c r="D14" s="28"/>
      <c r="E14" s="3">
        <f t="shared" si="5"/>
        <v>0</v>
      </c>
      <c r="F14" s="28"/>
      <c r="G14" s="3">
        <f t="shared" si="6"/>
        <v>0</v>
      </c>
      <c r="H14" s="28"/>
      <c r="I14" s="3">
        <f t="shared" si="7"/>
        <v>0</v>
      </c>
      <c r="J14" s="21"/>
      <c r="K14" s="4">
        <f t="shared" si="8"/>
        <v>0</v>
      </c>
      <c r="L14" s="67">
        <f t="shared" si="9"/>
        <v>0</v>
      </c>
      <c r="M14" s="68"/>
    </row>
    <row r="15" spans="1:13">
      <c r="A15" s="26">
        <v>5</v>
      </c>
      <c r="B15" s="30"/>
      <c r="C15" s="31"/>
      <c r="D15" s="28"/>
      <c r="E15" s="3">
        <f t="shared" si="5"/>
        <v>0</v>
      </c>
      <c r="F15" s="28"/>
      <c r="G15" s="3">
        <f t="shared" si="6"/>
        <v>0</v>
      </c>
      <c r="H15" s="28"/>
      <c r="I15" s="3">
        <f t="shared" si="7"/>
        <v>0</v>
      </c>
      <c r="J15" s="21"/>
      <c r="K15" s="4">
        <f t="shared" si="8"/>
        <v>0</v>
      </c>
      <c r="L15" s="67">
        <f t="shared" si="9"/>
        <v>0</v>
      </c>
      <c r="M15" s="68"/>
    </row>
    <row r="16" spans="1:13">
      <c r="A16" s="26">
        <v>6</v>
      </c>
      <c r="B16" s="30"/>
      <c r="C16" s="31"/>
      <c r="D16" s="28"/>
      <c r="E16" s="3">
        <f t="shared" si="5"/>
        <v>0</v>
      </c>
      <c r="F16" s="28"/>
      <c r="G16" s="3">
        <f t="shared" si="6"/>
        <v>0</v>
      </c>
      <c r="H16" s="28"/>
      <c r="I16" s="3">
        <f t="shared" si="7"/>
        <v>0</v>
      </c>
      <c r="J16" s="21"/>
      <c r="K16" s="4">
        <f t="shared" si="8"/>
        <v>0</v>
      </c>
      <c r="L16" s="67">
        <f t="shared" ref="L16" si="10">E16+G16+I16+K16</f>
        <v>0</v>
      </c>
      <c r="M16" s="68"/>
    </row>
    <row r="17" spans="1:13">
      <c r="A17" s="26">
        <v>7</v>
      </c>
      <c r="B17" s="15"/>
      <c r="C17" s="17"/>
      <c r="D17" s="24"/>
      <c r="E17" s="3"/>
      <c r="F17" s="24"/>
      <c r="G17" s="3"/>
      <c r="H17" s="24"/>
      <c r="I17" s="3"/>
      <c r="J17" s="21"/>
      <c r="K17" s="4"/>
      <c r="L17" s="67"/>
      <c r="M17" s="68"/>
    </row>
    <row r="18" spans="1:13">
      <c r="A18" s="26">
        <v>8</v>
      </c>
      <c r="B18" s="15"/>
      <c r="C18" s="17"/>
      <c r="D18" s="24"/>
      <c r="E18" s="3"/>
      <c r="F18" s="24"/>
      <c r="G18" s="3"/>
      <c r="H18" s="24"/>
      <c r="I18" s="3"/>
      <c r="J18" s="21"/>
      <c r="K18" s="4"/>
      <c r="L18" s="67"/>
      <c r="M18" s="68"/>
    </row>
    <row r="19" spans="1:13">
      <c r="A19" s="26">
        <v>9</v>
      </c>
      <c r="B19" s="16"/>
      <c r="C19" s="18"/>
      <c r="D19" s="25"/>
      <c r="E19" s="3"/>
      <c r="F19" s="24"/>
      <c r="G19" s="3"/>
      <c r="H19" s="24"/>
      <c r="I19" s="3"/>
      <c r="J19" s="21"/>
      <c r="K19" s="4"/>
      <c r="L19" s="67"/>
      <c r="M19" s="68"/>
    </row>
    <row r="20" spans="1:13">
      <c r="A20" s="26">
        <v>10</v>
      </c>
      <c r="B20" s="15"/>
      <c r="C20" s="17"/>
      <c r="D20" s="24"/>
      <c r="E20" s="3"/>
      <c r="F20" s="24"/>
      <c r="G20" s="3"/>
      <c r="H20" s="24"/>
      <c r="I20" s="3"/>
      <c r="J20" s="21"/>
      <c r="K20" s="4"/>
      <c r="L20" s="67"/>
      <c r="M20" s="68"/>
    </row>
    <row r="21" spans="1:13">
      <c r="A21" s="26">
        <v>11</v>
      </c>
      <c r="B21" s="14"/>
      <c r="C21" s="17"/>
      <c r="D21" s="24"/>
      <c r="E21" s="3"/>
      <c r="F21" s="24"/>
      <c r="G21" s="3"/>
      <c r="H21" s="24"/>
      <c r="I21" s="3"/>
      <c r="J21" s="21"/>
      <c r="K21" s="4"/>
      <c r="L21" s="67"/>
      <c r="M21" s="68"/>
    </row>
    <row r="22" spans="1:13">
      <c r="A22" s="26">
        <v>12</v>
      </c>
      <c r="B22" s="15"/>
      <c r="C22" s="17"/>
      <c r="D22" s="24"/>
      <c r="E22" s="3"/>
      <c r="F22" s="24"/>
      <c r="G22" s="3"/>
      <c r="H22" s="24"/>
      <c r="I22" s="3"/>
      <c r="J22" s="21"/>
      <c r="K22" s="4"/>
      <c r="L22" s="67"/>
      <c r="M22" s="68"/>
    </row>
    <row r="23" spans="1:13">
      <c r="A23" s="26">
        <v>13</v>
      </c>
      <c r="B23" s="15"/>
      <c r="C23" s="17"/>
      <c r="D23" s="24"/>
      <c r="E23" s="3"/>
      <c r="F23" s="24"/>
      <c r="G23" s="3"/>
      <c r="H23" s="24"/>
      <c r="I23" s="3"/>
      <c r="J23" s="21"/>
      <c r="K23" s="4"/>
      <c r="L23" s="67"/>
      <c r="M23" s="68"/>
    </row>
    <row r="24" spans="1:13">
      <c r="A24" s="26">
        <v>14</v>
      </c>
      <c r="B24" s="15"/>
      <c r="C24" s="17"/>
      <c r="D24" s="24"/>
      <c r="E24" s="3"/>
      <c r="F24" s="24"/>
      <c r="G24" s="3"/>
      <c r="H24" s="24"/>
      <c r="I24" s="3"/>
      <c r="J24" s="21"/>
      <c r="K24" s="4"/>
      <c r="L24" s="67"/>
      <c r="M24" s="68"/>
    </row>
    <row r="25" spans="1:13">
      <c r="A25" s="26">
        <v>15</v>
      </c>
      <c r="B25" s="15"/>
      <c r="C25" s="17"/>
      <c r="D25" s="24"/>
      <c r="E25" s="3"/>
      <c r="F25" s="24"/>
      <c r="G25" s="3"/>
      <c r="H25" s="24"/>
      <c r="I25" s="3"/>
      <c r="J25" s="21"/>
      <c r="K25" s="4"/>
      <c r="L25" s="67"/>
      <c r="M25" s="68"/>
    </row>
    <row r="26" spans="1:13">
      <c r="A26" s="5"/>
      <c r="B26" s="13"/>
      <c r="C26" s="19"/>
      <c r="D26" s="6"/>
      <c r="E26" s="7"/>
      <c r="F26" s="6"/>
      <c r="G26" s="7"/>
      <c r="H26" s="6"/>
      <c r="I26" s="7"/>
      <c r="J26" s="22"/>
      <c r="K26" s="12"/>
      <c r="L26" s="8"/>
      <c r="M26" s="6"/>
    </row>
    <row r="27" spans="1:13">
      <c r="A27" s="5"/>
      <c r="B27" s="13"/>
      <c r="C27" s="19"/>
      <c r="D27" s="6"/>
      <c r="E27" s="7"/>
      <c r="F27" s="6"/>
      <c r="G27" s="7"/>
      <c r="H27" s="6"/>
      <c r="I27" s="7"/>
      <c r="J27" s="22"/>
      <c r="K27" s="12"/>
      <c r="L27" s="8"/>
      <c r="M27" s="6"/>
    </row>
    <row r="28" spans="1:13">
      <c r="A28" s="5"/>
      <c r="B28" s="13"/>
      <c r="C28" s="19"/>
      <c r="D28" s="6"/>
      <c r="E28" s="7"/>
      <c r="F28" s="6"/>
      <c r="G28" s="7"/>
      <c r="H28" s="6"/>
      <c r="I28" s="7"/>
      <c r="J28" s="22"/>
      <c r="K28" s="12"/>
      <c r="L28" s="8"/>
      <c r="M28" s="6"/>
    </row>
    <row r="29" spans="1:13">
      <c r="A29" s="5"/>
      <c r="B29" s="13"/>
      <c r="C29" s="19"/>
      <c r="D29" s="6"/>
      <c r="E29" s="7"/>
      <c r="F29" s="6"/>
      <c r="G29" s="7"/>
      <c r="H29" s="6"/>
      <c r="I29" s="7"/>
      <c r="J29" s="22"/>
      <c r="K29" s="12"/>
      <c r="L29" s="8"/>
      <c r="M29" s="6"/>
    </row>
    <row r="30" spans="1:13">
      <c r="A30" s="5"/>
      <c r="B30" s="23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</row>
    <row r="31" spans="1:13">
      <c r="A31" s="1"/>
      <c r="B31" s="69" t="s">
        <v>23</v>
      </c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</row>
  </sheetData>
  <mergeCells count="44">
    <mergeCell ref="L23:M23"/>
    <mergeCell ref="L24:M24"/>
    <mergeCell ref="L25:M25"/>
    <mergeCell ref="B31:M31"/>
    <mergeCell ref="L11:M11"/>
    <mergeCell ref="L12:M12"/>
    <mergeCell ref="L13:M13"/>
    <mergeCell ref="L14:M14"/>
    <mergeCell ref="L15:M15"/>
    <mergeCell ref="L16:M16"/>
    <mergeCell ref="L17:M17"/>
    <mergeCell ref="L18:M18"/>
    <mergeCell ref="L19:M19"/>
    <mergeCell ref="L20:M20"/>
    <mergeCell ref="L21:M21"/>
    <mergeCell ref="L22:M22"/>
    <mergeCell ref="A7:A10"/>
    <mergeCell ref="B7:B10"/>
    <mergeCell ref="C7:C10"/>
    <mergeCell ref="D7:G7"/>
    <mergeCell ref="H7:I7"/>
    <mergeCell ref="J7:K7"/>
    <mergeCell ref="L7:M10"/>
    <mergeCell ref="D8:G8"/>
    <mergeCell ref="H8:I8"/>
    <mergeCell ref="J8:K8"/>
    <mergeCell ref="D9:E9"/>
    <mergeCell ref="F9:G9"/>
    <mergeCell ref="H9:I9"/>
    <mergeCell ref="J9:K9"/>
    <mergeCell ref="A6:B6"/>
    <mergeCell ref="C6:D6"/>
    <mergeCell ref="E6:F6"/>
    <mergeCell ref="G6:M6"/>
    <mergeCell ref="A5:B5"/>
    <mergeCell ref="C5:D5"/>
    <mergeCell ref="E5:F5"/>
    <mergeCell ref="G5:I5"/>
    <mergeCell ref="J5:K5"/>
    <mergeCell ref="A1:B4"/>
    <mergeCell ref="C1:L2"/>
    <mergeCell ref="M1:M4"/>
    <mergeCell ref="C3:L4"/>
    <mergeCell ref="L5:M5"/>
  </mergeCells>
  <pageMargins left="0.70866141732283472" right="0.70866141732283472" top="0.74803149606299213" bottom="0.74803149606299213" header="0.31496062992125984" footer="0.31496062992125984"/>
  <pageSetup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PATOLOGÍA GENERAL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Bettin</dc:creator>
  <cp:lastModifiedBy>Administrador</cp:lastModifiedBy>
  <cp:lastPrinted>2019-06-18T19:52:59Z</cp:lastPrinted>
  <dcterms:created xsi:type="dcterms:W3CDTF">2016-07-27T21:29:28Z</dcterms:created>
  <dcterms:modified xsi:type="dcterms:W3CDTF">2021-10-20T16:06:59Z</dcterms:modified>
</cp:coreProperties>
</file>